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<sst xmlns="http://schemas.openxmlformats.org/spreadsheetml/2006/main" count="359" uniqueCount="165">
  <si>
    <t>L.P.</t>
  </si>
  <si>
    <t>RODZAJ URZĄDZENIA</t>
  </si>
  <si>
    <t>MODEL URZĄDZENIA</t>
  </si>
  <si>
    <t>NUMER KATALOGOWY</t>
  </si>
  <si>
    <t>POJEMNOŚĆ</t>
  </si>
  <si>
    <t>drukarka</t>
  </si>
  <si>
    <t>HP 1280/45/czarny</t>
  </si>
  <si>
    <t>51645AE</t>
  </si>
  <si>
    <t>tusz 42ml</t>
  </si>
  <si>
    <t>HP 1280/78/kolor</t>
  </si>
  <si>
    <t>C6578DE</t>
  </si>
  <si>
    <t>tusz 19ml</t>
  </si>
  <si>
    <t>HP LaserJet 5L/6L</t>
  </si>
  <si>
    <t>C3906A</t>
  </si>
  <si>
    <t xml:space="preserve">toner </t>
  </si>
  <si>
    <t>HP LaserJet1100</t>
  </si>
  <si>
    <t>C4092A</t>
  </si>
  <si>
    <t>HP LaserJet 1160</t>
  </si>
  <si>
    <t>Q5949A</t>
  </si>
  <si>
    <t>OKI 3321 A3</t>
  </si>
  <si>
    <t>taśma barwiąca</t>
  </si>
  <si>
    <t>PANASONIC KX-P170</t>
  </si>
  <si>
    <t>KX-P170</t>
  </si>
  <si>
    <t>HP 6940 czarny 339</t>
  </si>
  <si>
    <t>C9504EE</t>
  </si>
  <si>
    <t>C8766EE</t>
  </si>
  <si>
    <t>HP LaserJet 1000/1200</t>
  </si>
  <si>
    <t>C7115A</t>
  </si>
  <si>
    <t>HP 5550/56/czarny</t>
  </si>
  <si>
    <t>C6656AE</t>
  </si>
  <si>
    <t>HP 5550/57/kolor</t>
  </si>
  <si>
    <t>C6657AE</t>
  </si>
  <si>
    <t>tusz 17ml</t>
  </si>
  <si>
    <t>HP LaserJet 2600 czarny</t>
  </si>
  <si>
    <t>Q6000A</t>
  </si>
  <si>
    <t>HP LaserJet 2600 czerwony</t>
  </si>
  <si>
    <t>Q6003A</t>
  </si>
  <si>
    <t>HP LaserJet 2600 żółty</t>
  </si>
  <si>
    <t>Q6002A</t>
  </si>
  <si>
    <t>HP LaserJet 2600 niebieski</t>
  </si>
  <si>
    <t>Q6001A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</si>
  <si>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</si>
  <si>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</si>
  <si>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</si>
  <si>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</si>
  <si>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</si>
  <si>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</si>
  <si>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</si>
  <si>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</si>
  <si>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HP K5400 błękitny purpur.</t>
  </si>
  <si>
    <t>C9382A</t>
  </si>
  <si>
    <t>głowica</t>
  </si>
  <si>
    <t>HP K5400 czarny żółty</t>
  </si>
  <si>
    <t>C9381A</t>
  </si>
  <si>
    <t>HP K5400 żółty</t>
  </si>
  <si>
    <t xml:space="preserve"> C9388AE</t>
  </si>
  <si>
    <t>tusz</t>
  </si>
  <si>
    <t xml:space="preserve">HP K5400 czarny </t>
  </si>
  <si>
    <t>C9385AE</t>
  </si>
  <si>
    <t xml:space="preserve">HP K5400 błękitny </t>
  </si>
  <si>
    <t xml:space="preserve"> C9386AE</t>
  </si>
  <si>
    <t>HP K5400 purpurowy</t>
  </si>
  <si>
    <t>C9387AE</t>
  </si>
  <si>
    <t>HP LaserJet 1150</t>
  </si>
  <si>
    <t>Q2624A</t>
  </si>
  <si>
    <t>Lexmark E260</t>
  </si>
  <si>
    <t>E260A11E</t>
  </si>
  <si>
    <t>HP Officejet 6000 (e609a)</t>
  </si>
  <si>
    <t>920 XL 975AE</t>
  </si>
  <si>
    <t>920 XL 972AE</t>
  </si>
  <si>
    <t>920 XL 973AE</t>
  </si>
  <si>
    <t>920 XL 974AE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</si>
  <si>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</si>
  <si>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</si>
  <si>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</si>
  <si>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</si>
  <si>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</si>
  <si>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</si>
  <si>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</si>
  <si>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HP Color LaserJet Ent 500 M575c MFP</t>
  </si>
  <si>
    <t>CE400X</t>
  </si>
  <si>
    <t>CE401A</t>
  </si>
  <si>
    <t>CE402A</t>
  </si>
  <si>
    <t>CE403A</t>
  </si>
  <si>
    <t>HP Officejet 7000 [A3+]</t>
  </si>
  <si>
    <t>HP Laserjet CP1515n</t>
  </si>
  <si>
    <t>CB540A</t>
  </si>
  <si>
    <t>CB541A</t>
  </si>
  <si>
    <t>CB542A</t>
  </si>
  <si>
    <t>CB543A</t>
  </si>
  <si>
    <t>kserokopiarka</t>
  </si>
  <si>
    <t>Canon IR C2380i</t>
  </si>
  <si>
    <t>C-EXV21 CYAN</t>
  </si>
  <si>
    <t>Toner 575 g</t>
  </si>
  <si>
    <t>C-EXV21 MAGENTA</t>
  </si>
  <si>
    <t>C-EXV21 YELLOW</t>
  </si>
  <si>
    <t>C-EXV21 BLACK</t>
  </si>
  <si>
    <t>Canon IR 2200</t>
  </si>
  <si>
    <t>C-EXV3</t>
  </si>
  <si>
    <t>toner 795g</t>
  </si>
  <si>
    <t>Canon IR 1605/2000</t>
  </si>
  <si>
    <t>C-EXV5</t>
  </si>
  <si>
    <t>toner 440g</t>
  </si>
  <si>
    <t>Canon IR 7161</t>
  </si>
  <si>
    <t>C-EXV6</t>
  </si>
  <si>
    <t>toner 380g</t>
  </si>
  <si>
    <t>Samsung SCX-4521</t>
  </si>
  <si>
    <t>SCX-4521D3/ELS</t>
  </si>
  <si>
    <t>toner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</si>
  <si>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</si>
  <si>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</si>
  <si>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</si>
  <si>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</si>
  <si>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</si>
  <si>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</si>
  <si>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</si>
  <si>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</si>
  <si>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</si>
  <si>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</si>
  <si>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</si>
  <si>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</si>
  <si>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</si>
  <si>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Canon FAX-L240/280</t>
  </si>
  <si>
    <t>FX-3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</si>
  <si>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</si>
  <si>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</si>
  <si>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</si>
  <si>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</si>
  <si>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</si>
  <si>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</si>
  <si>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</si>
  <si>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tusz 3ml</t>
  </si>
  <si>
    <t>tusz 21ml</t>
  </si>
  <si>
    <t>T6161 BLACK</t>
  </si>
  <si>
    <t>T6164 YELLOW</t>
  </si>
  <si>
    <t>T6163 MAGENTA</t>
  </si>
  <si>
    <t>T6162 CYAN</t>
  </si>
  <si>
    <t>EPSON B310N</t>
  </si>
  <si>
    <t>HP Laserjest P3015</t>
  </si>
  <si>
    <t xml:space="preserve"> HP CE255XD</t>
  </si>
  <si>
    <t>Toner</t>
  </si>
  <si>
    <t>STROMAX F200</t>
  </si>
  <si>
    <t>Tusz</t>
  </si>
  <si>
    <t xml:space="preserve">STROMAX 100 BLACK XXL </t>
  </si>
  <si>
    <t xml:space="preserve">STROMAX 101 YELLOW XXL </t>
  </si>
  <si>
    <t xml:space="preserve">STROMAX 102 MAGENTA XXL </t>
  </si>
  <si>
    <t xml:space="preserve">STROMAX 103 CYAN XXL 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</si>
  <si>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</si>
  <si>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</si>
  <si>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</si>
  <si>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</si>
  <si>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</si>
  <si>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</si>
  <si>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>HP DesignJet T2500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</si>
  <si>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</si>
  <si>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</si>
  <si>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</si>
  <si>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</si>
  <si>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</si>
  <si>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</si>
  <si>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HP DesignJet T2501</t>
  </si>
  <si>
    <t>HP DesignJet T2502</t>
  </si>
  <si>
    <t>Kalkulacja cenowa</t>
  </si>
  <si>
    <t>SUMA</t>
  </si>
  <si>
    <t>WYDAJNOŚĆ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</si>
</sst>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 CE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 horizontal="right"/>
    </xf>
    <xf numFmtId="0" fontId="4" fillId="34" borderId="0" xfId="0" applyFont="1" applyFill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1" xfId="0" applyNumberFormat="1" applyFont="1" applyFill="1" applyBorder="1" applyAlignment="1">
      <alignment horizontal="center" wrapText="1"/>
    </xf>
    <xf numFmtId="0" fontId="1" fillId="34" borderId="12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15.140625" style="0" customWidth="1"/>
    <col min="3" max="3" width="33.28125" style="0" customWidth="1"/>
    <col min="4" max="4" width="33.8515625" style="0" customWidth="1"/>
    <col min="5" max="6" width="14.421875" style="0" customWidth="1"/>
    <col min="7" max="7" width="16.421875" style="16" customWidth="1"/>
    <col min="8" max="8" width="13.00390625" style="0" customWidth="1"/>
    <col min="9" max="9" width="10.8515625" style="0" customWidth="1"/>
    <col min="10" max="10" width="18.7109375" style="0" customWidth="1"/>
    <col min="11" max="11" width="11.57421875" style="0" customWidth="1"/>
    <col min="12" max="12" width="13.7109375" style="0" bestFit="1" customWidth="1"/>
  </cols>
  <sheetData>
    <row r="1" spans="1:7" ht="14.25">
      <c r="A1" s="1" t="s">
        <v>162</v>
      </c>
      <c r="B1" s="1"/>
      <c r="D1" s="2"/>
      <c r="E1" s="1"/>
      <c r="F1" s="1"/>
      <c r="G1" s="14"/>
    </row>
    <row r="2" spans="1:7" ht="7.5" customHeight="1">
      <c r="A2" s="1"/>
      <c r="B2" s="1"/>
      <c r="C2" s="1"/>
      <c r="D2" s="1"/>
      <c r="E2" s="1"/>
      <c r="F2" s="1"/>
      <c r="G2" s="14"/>
    </row>
    <row r="3" spans="1:10" ht="12.7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9" t="s">
        <v>164</v>
      </c>
      <c r="G3" s="27" t="s">
        <v>129</v>
      </c>
      <c r="H3" s="24" t="s">
        <v>126</v>
      </c>
      <c r="I3" s="24" t="s">
        <v>127</v>
      </c>
      <c r="J3" s="24" t="s">
        <v>128</v>
      </c>
    </row>
    <row r="4" spans="1:10" ht="12.75">
      <c r="A4" s="26"/>
      <c r="B4" s="26"/>
      <c r="C4" s="26"/>
      <c r="D4" s="26"/>
      <c r="E4" s="26"/>
      <c r="F4" s="30"/>
      <c r="G4" s="28"/>
      <c r="H4" s="25"/>
      <c r="I4" s="25"/>
      <c r="J4" s="25"/>
    </row>
    <row r="5" spans="1:10" ht="12.75">
      <c r="A5" s="4">
        <v>1</v>
      </c>
      <c r="B5" s="5" t="s">
        <v>5</v>
      </c>
      <c r="C5" s="5" t="s">
        <v>6</v>
      </c>
      <c r="D5" s="6" t="s">
        <v>7</v>
      </c>
      <c r="E5" s="6" t="s">
        <v>8</v>
      </c>
      <c r="F5" s="6"/>
      <c r="G5" s="15">
        <v>44</v>
      </c>
      <c r="H5">
        <v>0</v>
      </c>
      <c r="I5">
        <f aca="true" t="shared" si="0" ref="I5:I36">G5*H5</f>
        <v>0</v>
      </c>
      <c r="J5">
        <f>I5*1.23</f>
        <v>0</v>
      </c>
    </row>
    <row r="6" spans="1:10" ht="12.75">
      <c r="A6" s="4">
        <v>2</v>
      </c>
      <c r="B6" s="5" t="s">
        <v>5</v>
      </c>
      <c r="C6" s="5" t="s">
        <v>9</v>
      </c>
      <c r="D6" s="6" t="s">
        <v>10</v>
      </c>
      <c r="E6" s="6" t="s">
        <v>11</v>
      </c>
      <c r="F6" s="6"/>
      <c r="G6" s="15">
        <v>44</v>
      </c>
      <c r="H6">
        <v>0</v>
      </c>
      <c r="I6">
        <f t="shared" si="0"/>
        <v>0</v>
      </c>
      <c r="J6">
        <f aca="true" t="shared" si="1" ref="J6:J88">I6*1.23</f>
        <v>0</v>
      </c>
    </row>
    <row r="7" spans="1:10" ht="12.75">
      <c r="A7" s="4">
        <v>3</v>
      </c>
      <c r="B7" s="5" t="s">
        <v>5</v>
      </c>
      <c r="C7" s="5" t="s">
        <v>12</v>
      </c>
      <c r="D7" s="6" t="s">
        <v>13</v>
      </c>
      <c r="E7" s="6" t="s">
        <v>14</v>
      </c>
      <c r="F7" s="6"/>
      <c r="G7" s="15">
        <v>8</v>
      </c>
      <c r="H7">
        <v>0</v>
      </c>
      <c r="I7">
        <f t="shared" si="0"/>
        <v>0</v>
      </c>
      <c r="J7">
        <f t="shared" si="1"/>
        <v>0</v>
      </c>
    </row>
    <row r="8" spans="1:10" ht="12.75">
      <c r="A8" s="4">
        <v>4</v>
      </c>
      <c r="B8" s="5" t="s">
        <v>5</v>
      </c>
      <c r="C8" s="5" t="s">
        <v>15</v>
      </c>
      <c r="D8" s="6" t="s">
        <v>16</v>
      </c>
      <c r="E8" s="6" t="s">
        <v>14</v>
      </c>
      <c r="F8" s="6"/>
      <c r="G8" s="15">
        <v>24</v>
      </c>
      <c r="H8">
        <v>0</v>
      </c>
      <c r="I8">
        <f t="shared" si="0"/>
        <v>0</v>
      </c>
      <c r="J8">
        <f t="shared" si="1"/>
        <v>0</v>
      </c>
    </row>
    <row r="9" spans="1:10" ht="12.75">
      <c r="A9" s="4">
        <v>5</v>
      </c>
      <c r="B9" s="5" t="s">
        <v>5</v>
      </c>
      <c r="C9" s="5" t="s">
        <v>17</v>
      </c>
      <c r="D9" s="6" t="s">
        <v>18</v>
      </c>
      <c r="E9" s="6" t="s">
        <v>14</v>
      </c>
      <c r="F9" s="6"/>
      <c r="G9" s="15">
        <v>24</v>
      </c>
      <c r="H9">
        <v>0</v>
      </c>
      <c r="I9">
        <f t="shared" si="0"/>
        <v>0</v>
      </c>
      <c r="J9">
        <f t="shared" si="1"/>
        <v>0</v>
      </c>
    </row>
    <row r="10" spans="1:10" ht="12.75">
      <c r="A10" s="4">
        <v>6</v>
      </c>
      <c r="B10" s="5" t="s">
        <v>5</v>
      </c>
      <c r="C10" s="5" t="s">
        <v>19</v>
      </c>
      <c r="D10" s="6">
        <v>9002303</v>
      </c>
      <c r="E10" s="6" t="s">
        <v>20</v>
      </c>
      <c r="F10" s="6"/>
      <c r="G10" s="15">
        <v>12</v>
      </c>
      <c r="H10">
        <v>0</v>
      </c>
      <c r="I10">
        <f t="shared" si="0"/>
        <v>0</v>
      </c>
      <c r="J10">
        <f t="shared" si="1"/>
        <v>0</v>
      </c>
    </row>
    <row r="11" spans="1:10" ht="12.75">
      <c r="A11" s="4">
        <v>7</v>
      </c>
      <c r="B11" s="5" t="s">
        <v>5</v>
      </c>
      <c r="C11" s="5" t="s">
        <v>21</v>
      </c>
      <c r="D11" s="6" t="s">
        <v>22</v>
      </c>
      <c r="E11" s="6" t="s">
        <v>20</v>
      </c>
      <c r="F11" s="6"/>
      <c r="G11" s="15">
        <v>12</v>
      </c>
      <c r="H11">
        <v>0</v>
      </c>
      <c r="I11">
        <f t="shared" si="0"/>
        <v>0</v>
      </c>
      <c r="J11">
        <f t="shared" si="1"/>
        <v>0</v>
      </c>
    </row>
    <row r="12" spans="1:10" ht="12.75">
      <c r="A12" s="4">
        <v>8</v>
      </c>
      <c r="B12" s="5" t="s">
        <v>5</v>
      </c>
      <c r="C12" s="5" t="s">
        <v>23</v>
      </c>
      <c r="D12" s="6" t="s">
        <v>24</v>
      </c>
      <c r="E12" s="6" t="s">
        <v>132</v>
      </c>
      <c r="F12" s="6"/>
      <c r="G12" s="15">
        <v>70</v>
      </c>
      <c r="H12">
        <v>0</v>
      </c>
      <c r="I12">
        <f t="shared" si="0"/>
        <v>0</v>
      </c>
      <c r="J12">
        <f t="shared" si="1"/>
        <v>0</v>
      </c>
    </row>
    <row r="13" spans="1:10" ht="12.75">
      <c r="A13" s="4">
        <v>9</v>
      </c>
      <c r="B13" s="5" t="s">
        <v>5</v>
      </c>
      <c r="C13" s="5" t="s">
        <v>130</v>
      </c>
      <c r="D13" s="6" t="s">
        <v>25</v>
      </c>
      <c r="E13" s="6" t="s">
        <v>131</v>
      </c>
      <c r="F13" s="6"/>
      <c r="G13" s="15">
        <v>70</v>
      </c>
      <c r="H13">
        <v>0</v>
      </c>
      <c r="I13">
        <f t="shared" si="0"/>
        <v>0</v>
      </c>
      <c r="J13">
        <f t="shared" si="1"/>
        <v>0</v>
      </c>
    </row>
    <row r="14" spans="1:10" ht="12.75">
      <c r="A14" s="4">
        <v>10</v>
      </c>
      <c r="B14" s="5" t="s">
        <v>5</v>
      </c>
      <c r="C14" s="5" t="s">
        <v>26</v>
      </c>
      <c r="D14" s="6" t="s">
        <v>27</v>
      </c>
      <c r="E14" s="6" t="s">
        <v>14</v>
      </c>
      <c r="F14" s="6"/>
      <c r="G14" s="15">
        <v>24</v>
      </c>
      <c r="H14">
        <v>0</v>
      </c>
      <c r="I14">
        <f t="shared" si="0"/>
        <v>0</v>
      </c>
      <c r="J14">
        <f t="shared" si="1"/>
        <v>0</v>
      </c>
    </row>
    <row r="15" spans="1:10" ht="12.75">
      <c r="A15" s="4">
        <v>11</v>
      </c>
      <c r="B15" s="5" t="s">
        <v>5</v>
      </c>
      <c r="C15" s="5" t="s">
        <v>28</v>
      </c>
      <c r="D15" s="6" t="s">
        <v>29</v>
      </c>
      <c r="E15" s="6" t="s">
        <v>11</v>
      </c>
      <c r="F15" s="6"/>
      <c r="G15" s="15">
        <v>70</v>
      </c>
      <c r="H15">
        <v>0</v>
      </c>
      <c r="I15">
        <f t="shared" si="0"/>
        <v>0</v>
      </c>
      <c r="J15">
        <f t="shared" si="1"/>
        <v>0</v>
      </c>
    </row>
    <row r="16" spans="1:10" ht="12.75">
      <c r="A16" s="4">
        <v>12</v>
      </c>
      <c r="B16" s="5" t="s">
        <v>5</v>
      </c>
      <c r="C16" s="5" t="s">
        <v>30</v>
      </c>
      <c r="D16" s="6" t="s">
        <v>31</v>
      </c>
      <c r="E16" s="6" t="s">
        <v>32</v>
      </c>
      <c r="F16" s="6"/>
      <c r="G16" s="15">
        <v>70</v>
      </c>
      <c r="H16">
        <v>0</v>
      </c>
      <c r="I16">
        <f t="shared" si="0"/>
        <v>0</v>
      </c>
      <c r="J16">
        <f t="shared" si="1"/>
        <v>0</v>
      </c>
    </row>
    <row r="17" spans="1:10" ht="12.75">
      <c r="A17" s="4">
        <v>13</v>
      </c>
      <c r="B17" s="5" t="s">
        <v>5</v>
      </c>
      <c r="C17" s="5" t="s">
        <v>33</v>
      </c>
      <c r="D17" s="6" t="s">
        <v>34</v>
      </c>
      <c r="E17" s="6" t="s">
        <v>14</v>
      </c>
      <c r="F17" s="6"/>
      <c r="G17" s="15">
        <v>48</v>
      </c>
      <c r="H17">
        <v>0</v>
      </c>
      <c r="I17">
        <f t="shared" si="0"/>
        <v>0</v>
      </c>
      <c r="J17">
        <f t="shared" si="1"/>
        <v>0</v>
      </c>
    </row>
    <row r="18" spans="1:10" ht="12.75">
      <c r="A18" s="4">
        <v>14</v>
      </c>
      <c r="B18" s="5" t="s">
        <v>5</v>
      </c>
      <c r="C18" s="5" t="s">
        <v>35</v>
      </c>
      <c r="D18" s="6" t="s">
        <v>36</v>
      </c>
      <c r="E18" s="6" t="s">
        <v>14</v>
      </c>
      <c r="F18" s="6"/>
      <c r="G18" s="15">
        <v>44</v>
      </c>
      <c r="H18">
        <v>0</v>
      </c>
      <c r="I18">
        <f t="shared" si="0"/>
        <v>0</v>
      </c>
      <c r="J18">
        <f t="shared" si="1"/>
        <v>0</v>
      </c>
    </row>
    <row r="19" spans="1:10" ht="12.75">
      <c r="A19" s="4">
        <v>15</v>
      </c>
      <c r="B19" s="5" t="s">
        <v>5</v>
      </c>
      <c r="C19" s="5" t="s">
        <v>37</v>
      </c>
      <c r="D19" s="6" t="s">
        <v>38</v>
      </c>
      <c r="E19" s="6" t="s">
        <v>14</v>
      </c>
      <c r="F19" s="6"/>
      <c r="G19" s="15">
        <v>44</v>
      </c>
      <c r="H19">
        <v>0</v>
      </c>
      <c r="I19">
        <f t="shared" si="0"/>
        <v>0</v>
      </c>
      <c r="J19">
        <f t="shared" si="1"/>
        <v>0</v>
      </c>
    </row>
    <row r="20" spans="1:10" ht="12.75">
      <c r="A20" s="4">
        <v>16</v>
      </c>
      <c r="B20" s="5" t="s">
        <v>5</v>
      </c>
      <c r="C20" s="5" t="s">
        <v>39</v>
      </c>
      <c r="D20" s="6" t="s">
        <v>40</v>
      </c>
      <c r="E20" s="6" t="s">
        <v>14</v>
      </c>
      <c r="F20" s="6"/>
      <c r="G20" s="15">
        <v>44</v>
      </c>
      <c r="H20">
        <v>0</v>
      </c>
      <c r="I20">
        <f t="shared" si="0"/>
        <v>0</v>
      </c>
      <c r="J20">
        <f t="shared" si="1"/>
        <v>0</v>
      </c>
    </row>
    <row r="21" spans="1:10" ht="12.75">
      <c r="A21" s="4">
        <v>17</v>
      </c>
      <c r="B21" s="5" t="s">
        <v>5</v>
      </c>
      <c r="C21" s="5" t="s">
        <v>41</v>
      </c>
      <c r="D21" s="6" t="s">
        <v>42</v>
      </c>
      <c r="E21" s="6" t="s">
        <v>14</v>
      </c>
      <c r="F21" s="6"/>
      <c r="G21" s="15">
        <v>48</v>
      </c>
      <c r="H21">
        <v>0</v>
      </c>
      <c r="I21">
        <f t="shared" si="0"/>
        <v>0</v>
      </c>
      <c r="J21">
        <f t="shared" si="1"/>
        <v>0</v>
      </c>
    </row>
    <row r="22" spans="1:10" ht="12.75">
      <c r="A22" s="4">
        <v>18</v>
      </c>
      <c r="B22" s="5" t="s">
        <v>5</v>
      </c>
      <c r="C22" s="5" t="s">
        <v>43</v>
      </c>
      <c r="D22" s="6" t="s">
        <v>44</v>
      </c>
      <c r="E22" s="6" t="s">
        <v>14</v>
      </c>
      <c r="F22" s="6"/>
      <c r="G22" s="15">
        <v>44</v>
      </c>
      <c r="H22">
        <v>0</v>
      </c>
      <c r="I22">
        <f t="shared" si="0"/>
        <v>0</v>
      </c>
      <c r="J22">
        <f t="shared" si="1"/>
        <v>0</v>
      </c>
    </row>
    <row r="23" spans="1:10" ht="12.75">
      <c r="A23" s="4">
        <v>19</v>
      </c>
      <c r="B23" s="5" t="s">
        <v>5</v>
      </c>
      <c r="C23" s="5" t="s">
        <v>45</v>
      </c>
      <c r="D23" s="6" t="s">
        <v>46</v>
      </c>
      <c r="E23" s="6" t="s">
        <v>14</v>
      </c>
      <c r="F23" s="6"/>
      <c r="G23" s="15">
        <v>44</v>
      </c>
      <c r="H23">
        <v>0</v>
      </c>
      <c r="I23">
        <f t="shared" si="0"/>
        <v>0</v>
      </c>
      <c r="J23">
        <f t="shared" si="1"/>
        <v>0</v>
      </c>
    </row>
    <row r="24" spans="1:10" ht="12.75">
      <c r="A24" s="4">
        <v>20</v>
      </c>
      <c r="B24" s="5" t="s">
        <v>5</v>
      </c>
      <c r="C24" s="5" t="s">
        <v>47</v>
      </c>
      <c r="D24" s="6" t="s">
        <v>48</v>
      </c>
      <c r="E24" s="6" t="s">
        <v>14</v>
      </c>
      <c r="F24" s="6"/>
      <c r="G24" s="15">
        <v>44</v>
      </c>
      <c r="H24">
        <v>0</v>
      </c>
      <c r="I24">
        <f t="shared" si="0"/>
        <v>0</v>
      </c>
      <c r="J24">
        <f t="shared" si="1"/>
        <v>0</v>
      </c>
    </row>
    <row r="25" spans="1:10" ht="12.75">
      <c r="A25" s="4">
        <v>21</v>
      </c>
      <c r="B25" s="7" t="s">
        <v>5</v>
      </c>
      <c r="C25" s="7" t="s">
        <v>49</v>
      </c>
      <c r="D25" s="8" t="s">
        <v>50</v>
      </c>
      <c r="E25" s="9" t="s">
        <v>51</v>
      </c>
      <c r="F25" s="9"/>
      <c r="G25" s="15">
        <v>16</v>
      </c>
      <c r="H25">
        <v>0</v>
      </c>
      <c r="I25">
        <f t="shared" si="0"/>
        <v>0</v>
      </c>
      <c r="J25">
        <f t="shared" si="1"/>
        <v>0</v>
      </c>
    </row>
    <row r="26" spans="1:10" ht="12.75">
      <c r="A26" s="4">
        <v>22</v>
      </c>
      <c r="B26" s="7" t="s">
        <v>5</v>
      </c>
      <c r="C26" s="7" t="s">
        <v>52</v>
      </c>
      <c r="D26" s="8" t="s">
        <v>53</v>
      </c>
      <c r="E26" s="9" t="s">
        <v>51</v>
      </c>
      <c r="F26" s="9"/>
      <c r="G26" s="15">
        <v>16</v>
      </c>
      <c r="H26">
        <v>0</v>
      </c>
      <c r="I26">
        <f t="shared" si="0"/>
        <v>0</v>
      </c>
      <c r="J26">
        <f t="shared" si="1"/>
        <v>0</v>
      </c>
    </row>
    <row r="27" spans="1:10" ht="12.75">
      <c r="A27" s="4">
        <v>23</v>
      </c>
      <c r="B27" s="5" t="s">
        <v>5</v>
      </c>
      <c r="C27" s="5" t="s">
        <v>54</v>
      </c>
      <c r="D27" s="10" t="s">
        <v>55</v>
      </c>
      <c r="E27" s="6" t="s">
        <v>56</v>
      </c>
      <c r="F27" s="6"/>
      <c r="G27" s="15">
        <v>36</v>
      </c>
      <c r="H27">
        <v>0</v>
      </c>
      <c r="I27">
        <f t="shared" si="0"/>
        <v>0</v>
      </c>
      <c r="J27">
        <f t="shared" si="1"/>
        <v>0</v>
      </c>
    </row>
    <row r="28" spans="1:10" ht="12.75">
      <c r="A28" s="4">
        <v>24</v>
      </c>
      <c r="B28" s="5" t="s">
        <v>5</v>
      </c>
      <c r="C28" s="5" t="s">
        <v>57</v>
      </c>
      <c r="D28" s="10" t="s">
        <v>58</v>
      </c>
      <c r="E28" s="6" t="s">
        <v>56</v>
      </c>
      <c r="F28" s="6"/>
      <c r="G28" s="15">
        <v>36</v>
      </c>
      <c r="H28">
        <v>0</v>
      </c>
      <c r="I28">
        <f t="shared" si="0"/>
        <v>0</v>
      </c>
      <c r="J28">
        <f t="shared" si="1"/>
        <v>0</v>
      </c>
    </row>
    <row r="29" spans="1:10" ht="12.75">
      <c r="A29" s="4">
        <v>25</v>
      </c>
      <c r="B29" s="5" t="s">
        <v>5</v>
      </c>
      <c r="C29" s="5" t="s">
        <v>59</v>
      </c>
      <c r="D29" s="10" t="s">
        <v>60</v>
      </c>
      <c r="E29" s="6" t="s">
        <v>56</v>
      </c>
      <c r="F29" s="6"/>
      <c r="G29" s="15">
        <v>36</v>
      </c>
      <c r="H29">
        <v>0</v>
      </c>
      <c r="I29">
        <f t="shared" si="0"/>
        <v>0</v>
      </c>
      <c r="J29">
        <f t="shared" si="1"/>
        <v>0</v>
      </c>
    </row>
    <row r="30" spans="1:10" ht="12.75">
      <c r="A30" s="4">
        <v>26</v>
      </c>
      <c r="B30" s="5" t="s">
        <v>5</v>
      </c>
      <c r="C30" s="5" t="s">
        <v>61</v>
      </c>
      <c r="D30" s="10" t="s">
        <v>62</v>
      </c>
      <c r="E30" s="6" t="s">
        <v>56</v>
      </c>
      <c r="F30" s="6"/>
      <c r="G30" s="15">
        <v>36</v>
      </c>
      <c r="H30">
        <v>0</v>
      </c>
      <c r="I30">
        <f t="shared" si="0"/>
        <v>0</v>
      </c>
      <c r="J30">
        <f t="shared" si="1"/>
        <v>0</v>
      </c>
    </row>
    <row r="31" spans="1:10" ht="12.75">
      <c r="A31" s="4">
        <v>27</v>
      </c>
      <c r="B31" s="5" t="s">
        <v>5</v>
      </c>
      <c r="C31" s="5" t="s">
        <v>63</v>
      </c>
      <c r="D31" s="6" t="s">
        <v>64</v>
      </c>
      <c r="E31" s="6" t="s">
        <v>14</v>
      </c>
      <c r="F31" s="6"/>
      <c r="G31" s="15">
        <v>24</v>
      </c>
      <c r="H31">
        <v>0</v>
      </c>
      <c r="I31">
        <f t="shared" si="0"/>
        <v>0</v>
      </c>
      <c r="J31">
        <f t="shared" si="1"/>
        <v>0</v>
      </c>
    </row>
    <row r="32" spans="1:10" ht="12.75">
      <c r="A32" s="4">
        <v>28</v>
      </c>
      <c r="B32" s="5" t="s">
        <v>5</v>
      </c>
      <c r="C32" s="4" t="s">
        <v>65</v>
      </c>
      <c r="D32" s="6" t="s">
        <v>66</v>
      </c>
      <c r="E32" s="6" t="s">
        <v>14</v>
      </c>
      <c r="F32" s="6"/>
      <c r="G32" s="15">
        <v>6</v>
      </c>
      <c r="H32">
        <v>0</v>
      </c>
      <c r="I32">
        <f t="shared" si="0"/>
        <v>0</v>
      </c>
      <c r="J32">
        <f t="shared" si="1"/>
        <v>0</v>
      </c>
    </row>
    <row r="33" spans="1:10" ht="12.75">
      <c r="A33" s="4">
        <v>29</v>
      </c>
      <c r="B33" s="5" t="s">
        <v>5</v>
      </c>
      <c r="C33" s="4" t="s">
        <v>67</v>
      </c>
      <c r="D33" s="6" t="s">
        <v>68</v>
      </c>
      <c r="E33" s="6" t="s">
        <v>56</v>
      </c>
      <c r="F33" s="6"/>
      <c r="G33" s="15">
        <v>44</v>
      </c>
      <c r="H33">
        <v>0</v>
      </c>
      <c r="I33">
        <f t="shared" si="0"/>
        <v>0</v>
      </c>
      <c r="J33">
        <f t="shared" si="1"/>
        <v>0</v>
      </c>
    </row>
    <row r="34" spans="1:10" ht="12.75">
      <c r="A34" s="4">
        <v>30</v>
      </c>
      <c r="B34" s="5" t="s">
        <v>5</v>
      </c>
      <c r="C34" s="4" t="s">
        <v>67</v>
      </c>
      <c r="D34" s="6" t="s">
        <v>69</v>
      </c>
      <c r="E34" s="6" t="s">
        <v>56</v>
      </c>
      <c r="F34" s="6"/>
      <c r="G34" s="15">
        <v>44</v>
      </c>
      <c r="H34">
        <v>0</v>
      </c>
      <c r="I34">
        <f t="shared" si="0"/>
        <v>0</v>
      </c>
      <c r="J34">
        <f t="shared" si="1"/>
        <v>0</v>
      </c>
    </row>
    <row r="35" spans="1:10" ht="12.75">
      <c r="A35" s="4">
        <v>31</v>
      </c>
      <c r="B35" s="5" t="s">
        <v>5</v>
      </c>
      <c r="C35" s="4" t="s">
        <v>67</v>
      </c>
      <c r="D35" s="6" t="s">
        <v>70</v>
      </c>
      <c r="E35" s="6" t="s">
        <v>56</v>
      </c>
      <c r="F35" s="6"/>
      <c r="G35" s="15">
        <v>44</v>
      </c>
      <c r="H35">
        <v>0</v>
      </c>
      <c r="I35">
        <f t="shared" si="0"/>
        <v>0</v>
      </c>
      <c r="J35">
        <f t="shared" si="1"/>
        <v>0</v>
      </c>
    </row>
    <row r="36" spans="1:10" ht="12.75">
      <c r="A36" s="4">
        <v>32</v>
      </c>
      <c r="B36" s="5" t="s">
        <v>5</v>
      </c>
      <c r="C36" s="4" t="s">
        <v>67</v>
      </c>
      <c r="D36" s="6" t="s">
        <v>71</v>
      </c>
      <c r="E36" s="6" t="s">
        <v>56</v>
      </c>
      <c r="F36" s="6"/>
      <c r="G36" s="15">
        <v>44</v>
      </c>
      <c r="H36">
        <v>0</v>
      </c>
      <c r="I36">
        <f t="shared" si="0"/>
        <v>0</v>
      </c>
      <c r="J36">
        <f t="shared" si="1"/>
        <v>0</v>
      </c>
    </row>
    <row r="37" spans="1:10" ht="12.75">
      <c r="A37" s="4">
        <v>33</v>
      </c>
      <c r="B37" s="5" t="s">
        <v>5</v>
      </c>
      <c r="C37" s="4" t="s">
        <v>72</v>
      </c>
      <c r="D37" s="6" t="s">
        <v>73</v>
      </c>
      <c r="E37" s="6" t="s">
        <v>14</v>
      </c>
      <c r="F37" s="6"/>
      <c r="G37" s="15">
        <v>16</v>
      </c>
      <c r="H37">
        <v>0</v>
      </c>
      <c r="I37">
        <f aca="true" t="shared" si="2" ref="I37:I68">G37*H37</f>
        <v>0</v>
      </c>
      <c r="J37">
        <f t="shared" si="1"/>
        <v>0</v>
      </c>
    </row>
    <row r="38" spans="1:10" ht="12.75">
      <c r="A38" s="4">
        <v>34</v>
      </c>
      <c r="B38" s="5" t="s">
        <v>5</v>
      </c>
      <c r="C38" s="4" t="s">
        <v>72</v>
      </c>
      <c r="D38" s="6" t="s">
        <v>74</v>
      </c>
      <c r="E38" s="6" t="s">
        <v>14</v>
      </c>
      <c r="F38" s="6"/>
      <c r="G38" s="15">
        <v>16</v>
      </c>
      <c r="H38">
        <v>0</v>
      </c>
      <c r="I38">
        <f t="shared" si="2"/>
        <v>0</v>
      </c>
      <c r="J38">
        <f t="shared" si="1"/>
        <v>0</v>
      </c>
    </row>
    <row r="39" spans="1:10" ht="12.75">
      <c r="A39" s="4">
        <v>35</v>
      </c>
      <c r="B39" s="5" t="s">
        <v>5</v>
      </c>
      <c r="C39" s="4" t="s">
        <v>72</v>
      </c>
      <c r="D39" s="6" t="s">
        <v>75</v>
      </c>
      <c r="E39" s="6" t="s">
        <v>14</v>
      </c>
      <c r="F39" s="6"/>
      <c r="G39" s="15">
        <v>16</v>
      </c>
      <c r="H39">
        <v>0</v>
      </c>
      <c r="I39">
        <f t="shared" si="2"/>
        <v>0</v>
      </c>
      <c r="J39">
        <f t="shared" si="1"/>
        <v>0</v>
      </c>
    </row>
    <row r="40" spans="1:10" ht="12.75">
      <c r="A40" s="4">
        <v>36</v>
      </c>
      <c r="B40" s="5" t="s">
        <v>5</v>
      </c>
      <c r="C40" s="4" t="s">
        <v>72</v>
      </c>
      <c r="D40" s="6" t="s">
        <v>76</v>
      </c>
      <c r="E40" s="6" t="s">
        <v>14</v>
      </c>
      <c r="F40" s="6"/>
      <c r="G40" s="15">
        <v>16</v>
      </c>
      <c r="H40">
        <v>0</v>
      </c>
      <c r="I40">
        <f t="shared" si="2"/>
        <v>0</v>
      </c>
      <c r="J40">
        <f t="shared" si="1"/>
        <v>0</v>
      </c>
    </row>
    <row r="41" spans="1:10" ht="12.75">
      <c r="A41" s="4">
        <v>37</v>
      </c>
      <c r="B41" s="5" t="s">
        <v>5</v>
      </c>
      <c r="C41" s="4" t="s">
        <v>77</v>
      </c>
      <c r="D41" s="6" t="s">
        <v>78</v>
      </c>
      <c r="E41" s="6" t="s">
        <v>14</v>
      </c>
      <c r="F41" s="6"/>
      <c r="G41" s="15">
        <v>36</v>
      </c>
      <c r="H41">
        <v>0</v>
      </c>
      <c r="I41">
        <f t="shared" si="2"/>
        <v>0</v>
      </c>
      <c r="J41">
        <f t="shared" si="1"/>
        <v>0</v>
      </c>
    </row>
    <row r="42" spans="1:10" ht="12.75">
      <c r="A42" s="4">
        <v>38</v>
      </c>
      <c r="B42" s="5" t="s">
        <v>5</v>
      </c>
      <c r="C42" s="5" t="s">
        <v>79</v>
      </c>
      <c r="D42" s="6" t="s">
        <v>80</v>
      </c>
      <c r="E42" s="6" t="s">
        <v>14</v>
      </c>
      <c r="F42" s="6"/>
      <c r="G42" s="15">
        <v>36</v>
      </c>
      <c r="H42">
        <v>0</v>
      </c>
      <c r="I42">
        <f t="shared" si="2"/>
        <v>0</v>
      </c>
      <c r="J42">
        <f t="shared" si="1"/>
        <v>0</v>
      </c>
    </row>
    <row r="43" spans="1:10" ht="12.75">
      <c r="A43" s="4">
        <v>39</v>
      </c>
      <c r="B43" s="5" t="s">
        <v>5</v>
      </c>
      <c r="C43" s="5" t="s">
        <v>79</v>
      </c>
      <c r="D43" s="6" t="s">
        <v>81</v>
      </c>
      <c r="E43" s="6" t="s">
        <v>14</v>
      </c>
      <c r="F43" s="6"/>
      <c r="G43" s="15">
        <v>36</v>
      </c>
      <c r="H43">
        <v>0</v>
      </c>
      <c r="I43">
        <f t="shared" si="2"/>
        <v>0</v>
      </c>
      <c r="J43">
        <f t="shared" si="1"/>
        <v>0</v>
      </c>
    </row>
    <row r="44" spans="1:10" ht="12.75">
      <c r="A44" s="4">
        <v>40</v>
      </c>
      <c r="B44" s="5" t="s">
        <v>5</v>
      </c>
      <c r="C44" s="5" t="s">
        <v>79</v>
      </c>
      <c r="D44" s="6" t="s">
        <v>82</v>
      </c>
      <c r="E44" s="6" t="s">
        <v>14</v>
      </c>
      <c r="F44" s="6"/>
      <c r="G44" s="15">
        <v>36</v>
      </c>
      <c r="H44">
        <v>0</v>
      </c>
      <c r="I44">
        <f t="shared" si="2"/>
        <v>0</v>
      </c>
      <c r="J44">
        <f t="shared" si="1"/>
        <v>0</v>
      </c>
    </row>
    <row r="45" spans="1:10" ht="12.75">
      <c r="A45" s="4">
        <v>41</v>
      </c>
      <c r="B45" s="5" t="s">
        <v>5</v>
      </c>
      <c r="C45" s="5" t="s">
        <v>79</v>
      </c>
      <c r="D45" s="6" t="s">
        <v>83</v>
      </c>
      <c r="E45" s="6" t="s">
        <v>14</v>
      </c>
      <c r="F45" s="6"/>
      <c r="G45" s="15">
        <v>36</v>
      </c>
      <c r="H45">
        <v>0</v>
      </c>
      <c r="I45">
        <f t="shared" si="2"/>
        <v>0</v>
      </c>
      <c r="J45">
        <f t="shared" si="1"/>
        <v>0</v>
      </c>
    </row>
    <row r="46" spans="1:10" ht="12.75">
      <c r="A46" s="4">
        <v>42</v>
      </c>
      <c r="B46" s="5" t="s">
        <v>5</v>
      </c>
      <c r="C46" s="5" t="s">
        <v>84</v>
      </c>
      <c r="D46" s="6" t="s">
        <v>68</v>
      </c>
      <c r="E46" s="6" t="s">
        <v>56</v>
      </c>
      <c r="F46" s="6"/>
      <c r="G46" s="15">
        <v>36</v>
      </c>
      <c r="H46">
        <v>0</v>
      </c>
      <c r="I46">
        <f t="shared" si="2"/>
        <v>0</v>
      </c>
      <c r="J46">
        <f t="shared" si="1"/>
        <v>0</v>
      </c>
    </row>
    <row r="47" spans="1:10" ht="12.75">
      <c r="A47" s="4">
        <v>43</v>
      </c>
      <c r="B47" s="5" t="s">
        <v>5</v>
      </c>
      <c r="C47" s="5" t="s">
        <v>84</v>
      </c>
      <c r="D47" s="6" t="s">
        <v>69</v>
      </c>
      <c r="E47" s="6" t="s">
        <v>56</v>
      </c>
      <c r="F47" s="6"/>
      <c r="G47" s="15">
        <v>24</v>
      </c>
      <c r="H47">
        <v>0</v>
      </c>
      <c r="I47">
        <f t="shared" si="2"/>
        <v>0</v>
      </c>
      <c r="J47">
        <f t="shared" si="1"/>
        <v>0</v>
      </c>
    </row>
    <row r="48" spans="1:10" ht="12.75">
      <c r="A48" s="4">
        <v>44</v>
      </c>
      <c r="B48" s="5" t="s">
        <v>5</v>
      </c>
      <c r="C48" s="5" t="s">
        <v>84</v>
      </c>
      <c r="D48" s="6" t="s">
        <v>70</v>
      </c>
      <c r="E48" s="6" t="s">
        <v>56</v>
      </c>
      <c r="F48" s="6"/>
      <c r="G48" s="15">
        <v>24</v>
      </c>
      <c r="H48">
        <v>0</v>
      </c>
      <c r="I48">
        <f t="shared" si="2"/>
        <v>0</v>
      </c>
      <c r="J48">
        <f t="shared" si="1"/>
        <v>0</v>
      </c>
    </row>
    <row r="49" spans="1:10" ht="12.75">
      <c r="A49" s="4">
        <v>45</v>
      </c>
      <c r="B49" s="5" t="s">
        <v>5</v>
      </c>
      <c r="C49" s="5" t="s">
        <v>84</v>
      </c>
      <c r="D49" s="6" t="s">
        <v>71</v>
      </c>
      <c r="E49" s="6" t="s">
        <v>56</v>
      </c>
      <c r="F49" s="6"/>
      <c r="G49" s="15">
        <v>24</v>
      </c>
      <c r="H49">
        <v>0</v>
      </c>
      <c r="I49">
        <f t="shared" si="2"/>
        <v>0</v>
      </c>
      <c r="J49">
        <f t="shared" si="1"/>
        <v>0</v>
      </c>
    </row>
    <row r="50" spans="1:10" ht="12.75">
      <c r="A50" s="4">
        <v>46</v>
      </c>
      <c r="B50" s="5" t="s">
        <v>5</v>
      </c>
      <c r="C50" s="5" t="s">
        <v>85</v>
      </c>
      <c r="D50" s="6" t="s">
        <v>86</v>
      </c>
      <c r="E50" s="6" t="s">
        <v>56</v>
      </c>
      <c r="F50" s="6"/>
      <c r="G50" s="15">
        <v>24</v>
      </c>
      <c r="H50">
        <v>0</v>
      </c>
      <c r="I50">
        <f t="shared" si="2"/>
        <v>0</v>
      </c>
      <c r="J50">
        <f t="shared" si="1"/>
        <v>0</v>
      </c>
    </row>
    <row r="51" spans="1:10" ht="12.75">
      <c r="A51" s="4">
        <v>47</v>
      </c>
      <c r="B51" s="5" t="s">
        <v>5</v>
      </c>
      <c r="C51" s="5" t="s">
        <v>85</v>
      </c>
      <c r="D51" s="6" t="s">
        <v>87</v>
      </c>
      <c r="E51" s="6" t="s">
        <v>56</v>
      </c>
      <c r="F51" s="6"/>
      <c r="G51" s="15">
        <v>24</v>
      </c>
      <c r="H51">
        <v>0</v>
      </c>
      <c r="I51">
        <f t="shared" si="2"/>
        <v>0</v>
      </c>
      <c r="J51">
        <f t="shared" si="1"/>
        <v>0</v>
      </c>
    </row>
    <row r="52" spans="1:10" ht="12.75">
      <c r="A52" s="4">
        <v>48</v>
      </c>
      <c r="B52" s="5" t="s">
        <v>5</v>
      </c>
      <c r="C52" s="5" t="s">
        <v>85</v>
      </c>
      <c r="D52" s="6" t="s">
        <v>88</v>
      </c>
      <c r="E52" s="6" t="s">
        <v>56</v>
      </c>
      <c r="F52" s="6"/>
      <c r="G52" s="15">
        <v>24</v>
      </c>
      <c r="H52">
        <v>0</v>
      </c>
      <c r="I52">
        <f t="shared" si="2"/>
        <v>0</v>
      </c>
      <c r="J52">
        <f t="shared" si="1"/>
        <v>0</v>
      </c>
    </row>
    <row r="53" spans="1:10" ht="12.75">
      <c r="A53" s="4">
        <v>49</v>
      </c>
      <c r="B53" s="5" t="s">
        <v>5</v>
      </c>
      <c r="C53" s="5" t="s">
        <v>85</v>
      </c>
      <c r="D53" s="6" t="s">
        <v>89</v>
      </c>
      <c r="E53" s="6" t="s">
        <v>56</v>
      </c>
      <c r="F53" s="6"/>
      <c r="G53" s="15">
        <v>24</v>
      </c>
      <c r="H53">
        <v>0</v>
      </c>
      <c r="I53">
        <f t="shared" si="2"/>
        <v>0</v>
      </c>
      <c r="J53">
        <f t="shared" si="1"/>
        <v>0</v>
      </c>
    </row>
    <row r="54" spans="1:10" ht="12.75">
      <c r="A54" s="4">
        <v>50</v>
      </c>
      <c r="B54" s="5" t="s">
        <v>5</v>
      </c>
      <c r="C54" s="5" t="s">
        <v>137</v>
      </c>
      <c r="D54" s="6" t="s">
        <v>133</v>
      </c>
      <c r="E54" s="6" t="s">
        <v>56</v>
      </c>
      <c r="F54" s="6"/>
      <c r="G54" s="15">
        <v>36</v>
      </c>
      <c r="H54">
        <v>0</v>
      </c>
      <c r="I54">
        <f t="shared" si="2"/>
        <v>0</v>
      </c>
      <c r="J54">
        <f t="shared" si="1"/>
        <v>0</v>
      </c>
    </row>
    <row r="55" spans="1:10" ht="12.75">
      <c r="A55" s="4">
        <v>51</v>
      </c>
      <c r="B55" s="5" t="s">
        <v>5</v>
      </c>
      <c r="C55" s="5" t="s">
        <v>137</v>
      </c>
      <c r="D55" s="6" t="s">
        <v>134</v>
      </c>
      <c r="E55" s="6" t="s">
        <v>56</v>
      </c>
      <c r="F55" s="6"/>
      <c r="G55" s="15">
        <v>36</v>
      </c>
      <c r="H55">
        <v>0</v>
      </c>
      <c r="I55">
        <f t="shared" si="2"/>
        <v>0</v>
      </c>
      <c r="J55">
        <f t="shared" si="1"/>
        <v>0</v>
      </c>
    </row>
    <row r="56" spans="1:10" ht="12.75">
      <c r="A56" s="4">
        <v>52</v>
      </c>
      <c r="B56" s="5" t="s">
        <v>5</v>
      </c>
      <c r="C56" s="5" t="s">
        <v>137</v>
      </c>
      <c r="D56" s="6" t="s">
        <v>135</v>
      </c>
      <c r="E56" s="6" t="s">
        <v>56</v>
      </c>
      <c r="F56" s="6"/>
      <c r="G56" s="15">
        <v>36</v>
      </c>
      <c r="H56">
        <v>0</v>
      </c>
      <c r="I56">
        <f t="shared" si="2"/>
        <v>0</v>
      </c>
      <c r="J56">
        <f t="shared" si="1"/>
        <v>0</v>
      </c>
    </row>
    <row r="57" spans="1:10" ht="12.75">
      <c r="A57" s="4">
        <v>53</v>
      </c>
      <c r="B57" s="5" t="s">
        <v>5</v>
      </c>
      <c r="C57" s="5" t="s">
        <v>137</v>
      </c>
      <c r="D57" s="6" t="s">
        <v>136</v>
      </c>
      <c r="E57" s="6" t="s">
        <v>56</v>
      </c>
      <c r="F57" s="6"/>
      <c r="G57" s="15">
        <v>36</v>
      </c>
      <c r="H57">
        <v>0</v>
      </c>
      <c r="I57">
        <f t="shared" si="2"/>
        <v>0</v>
      </c>
      <c r="J57">
        <f t="shared" si="1"/>
        <v>0</v>
      </c>
    </row>
    <row r="58" spans="1:10" ht="12.75">
      <c r="A58" s="4">
        <v>54</v>
      </c>
      <c r="B58" s="5" t="s">
        <v>5</v>
      </c>
      <c r="C58" s="5" t="s">
        <v>138</v>
      </c>
      <c r="D58" s="6" t="s">
        <v>139</v>
      </c>
      <c r="E58" s="6" t="s">
        <v>140</v>
      </c>
      <c r="F58" s="6"/>
      <c r="G58" s="15">
        <v>6</v>
      </c>
      <c r="H58">
        <v>0</v>
      </c>
      <c r="I58">
        <f t="shared" si="2"/>
        <v>0</v>
      </c>
      <c r="J58">
        <f t="shared" si="1"/>
        <v>0</v>
      </c>
    </row>
    <row r="59" spans="1:10" ht="12.75">
      <c r="A59" s="4">
        <v>55</v>
      </c>
      <c r="B59" s="5" t="s">
        <v>5</v>
      </c>
      <c r="C59" s="5" t="s">
        <v>141</v>
      </c>
      <c r="D59" s="6" t="s">
        <v>143</v>
      </c>
      <c r="E59" s="6" t="s">
        <v>142</v>
      </c>
      <c r="F59" s="6"/>
      <c r="G59" s="15">
        <v>12</v>
      </c>
      <c r="H59">
        <v>0</v>
      </c>
      <c r="I59">
        <f t="shared" si="2"/>
        <v>0</v>
      </c>
      <c r="J59">
        <f t="shared" si="1"/>
        <v>0</v>
      </c>
    </row>
    <row r="60" spans="1:10" ht="12.75">
      <c r="A60" s="4">
        <v>56</v>
      </c>
      <c r="B60" s="5" t="s">
        <v>5</v>
      </c>
      <c r="C60" s="5" t="s">
        <v>141</v>
      </c>
      <c r="D60" s="6" t="s">
        <v>144</v>
      </c>
      <c r="E60" s="6" t="s">
        <v>142</v>
      </c>
      <c r="F60" s="6"/>
      <c r="G60" s="15">
        <v>8</v>
      </c>
      <c r="H60">
        <v>0</v>
      </c>
      <c r="I60">
        <f t="shared" si="2"/>
        <v>0</v>
      </c>
      <c r="J60">
        <f t="shared" si="1"/>
        <v>0</v>
      </c>
    </row>
    <row r="61" spans="1:10" ht="12.75">
      <c r="A61" s="4">
        <v>57</v>
      </c>
      <c r="B61" s="5" t="s">
        <v>5</v>
      </c>
      <c r="C61" s="5" t="s">
        <v>141</v>
      </c>
      <c r="D61" s="6" t="s">
        <v>145</v>
      </c>
      <c r="E61" s="6" t="s">
        <v>142</v>
      </c>
      <c r="F61" s="6"/>
      <c r="G61" s="15">
        <v>8</v>
      </c>
      <c r="H61">
        <v>0</v>
      </c>
      <c r="I61">
        <f t="shared" si="2"/>
        <v>0</v>
      </c>
      <c r="J61">
        <f t="shared" si="1"/>
        <v>0</v>
      </c>
    </row>
    <row r="62" spans="1:10" ht="12.75">
      <c r="A62" s="4">
        <v>58</v>
      </c>
      <c r="B62" s="5" t="s">
        <v>5</v>
      </c>
      <c r="C62" s="5" t="s">
        <v>141</v>
      </c>
      <c r="D62" s="6" t="s">
        <v>146</v>
      </c>
      <c r="E62" s="6" t="s">
        <v>142</v>
      </c>
      <c r="F62" s="6"/>
      <c r="G62" s="15">
        <v>8</v>
      </c>
      <c r="H62">
        <v>0</v>
      </c>
      <c r="I62">
        <f t="shared" si="2"/>
        <v>0</v>
      </c>
      <c r="J62">
        <f t="shared" si="1"/>
        <v>0</v>
      </c>
    </row>
    <row r="63" spans="1:10" ht="12.75">
      <c r="A63" s="4">
        <v>59</v>
      </c>
      <c r="B63" s="5" t="s">
        <v>147</v>
      </c>
      <c r="C63" s="5" t="s">
        <v>148</v>
      </c>
      <c r="D63" s="6" t="s">
        <v>151</v>
      </c>
      <c r="E63" s="6" t="s">
        <v>142</v>
      </c>
      <c r="F63" s="6"/>
      <c r="G63" s="15">
        <v>12</v>
      </c>
      <c r="H63">
        <v>0</v>
      </c>
      <c r="I63">
        <f t="shared" si="2"/>
        <v>0</v>
      </c>
      <c r="J63">
        <f t="shared" si="1"/>
        <v>0</v>
      </c>
    </row>
    <row r="64" spans="1:10" ht="12.75">
      <c r="A64" s="4">
        <v>60</v>
      </c>
      <c r="B64" s="5" t="s">
        <v>147</v>
      </c>
      <c r="C64" s="5" t="s">
        <v>148</v>
      </c>
      <c r="D64" s="6" t="s">
        <v>150</v>
      </c>
      <c r="E64" s="6" t="s">
        <v>142</v>
      </c>
      <c r="F64" s="6"/>
      <c r="G64" s="15">
        <v>12</v>
      </c>
      <c r="H64">
        <v>0</v>
      </c>
      <c r="I64">
        <f t="shared" si="2"/>
        <v>0</v>
      </c>
      <c r="J64">
        <f t="shared" si="1"/>
        <v>0</v>
      </c>
    </row>
    <row r="65" spans="1:10" ht="12.75">
      <c r="A65" s="4">
        <v>61</v>
      </c>
      <c r="B65" s="5" t="s">
        <v>147</v>
      </c>
      <c r="C65" s="5" t="s">
        <v>148</v>
      </c>
      <c r="D65" s="6" t="s">
        <v>152</v>
      </c>
      <c r="E65" s="6" t="s">
        <v>142</v>
      </c>
      <c r="F65" s="6"/>
      <c r="G65" s="15">
        <v>12</v>
      </c>
      <c r="H65">
        <v>0</v>
      </c>
      <c r="I65">
        <f t="shared" si="2"/>
        <v>0</v>
      </c>
      <c r="J65">
        <f t="shared" si="1"/>
        <v>0</v>
      </c>
    </row>
    <row r="66" spans="1:10" ht="12.75">
      <c r="A66" s="4">
        <v>62</v>
      </c>
      <c r="B66" s="5" t="s">
        <v>147</v>
      </c>
      <c r="C66" s="5" t="s">
        <v>148</v>
      </c>
      <c r="D66" s="6" t="s">
        <v>149</v>
      </c>
      <c r="E66" s="6" t="s">
        <v>142</v>
      </c>
      <c r="F66" s="6"/>
      <c r="G66" s="15">
        <v>12</v>
      </c>
      <c r="H66">
        <v>0</v>
      </c>
      <c r="I66">
        <f t="shared" si="2"/>
        <v>0</v>
      </c>
      <c r="J66">
        <f aca="true" t="shared" si="3" ref="J66:J72">I66*1.23</f>
        <v>0</v>
      </c>
    </row>
    <row r="67" spans="1:10" ht="12.75">
      <c r="A67" s="4">
        <v>63</v>
      </c>
      <c r="B67" s="5" t="s">
        <v>147</v>
      </c>
      <c r="C67" s="5" t="s">
        <v>153</v>
      </c>
      <c r="D67" s="6" t="s">
        <v>154</v>
      </c>
      <c r="E67" s="6" t="s">
        <v>142</v>
      </c>
      <c r="F67" s="6"/>
      <c r="G67" s="15">
        <v>12</v>
      </c>
      <c r="H67">
        <v>0</v>
      </c>
      <c r="I67">
        <f t="shared" si="2"/>
        <v>0</v>
      </c>
      <c r="J67">
        <f t="shared" si="3"/>
        <v>0</v>
      </c>
    </row>
    <row r="68" spans="1:10" ht="12.75">
      <c r="A68" s="4">
        <v>64</v>
      </c>
      <c r="B68" s="5" t="s">
        <v>147</v>
      </c>
      <c r="C68" s="5" t="s">
        <v>153</v>
      </c>
      <c r="D68" s="6" t="s">
        <v>155</v>
      </c>
      <c r="E68" s="6" t="s">
        <v>142</v>
      </c>
      <c r="F68" s="6"/>
      <c r="G68" s="15">
        <v>12</v>
      </c>
      <c r="H68">
        <v>0</v>
      </c>
      <c r="I68">
        <f t="shared" si="2"/>
        <v>0</v>
      </c>
      <c r="J68">
        <f t="shared" si="3"/>
        <v>0</v>
      </c>
    </row>
    <row r="69" spans="1:10" ht="12.75">
      <c r="A69" s="4">
        <v>65</v>
      </c>
      <c r="B69" s="5" t="s">
        <v>147</v>
      </c>
      <c r="C69" s="5" t="s">
        <v>153</v>
      </c>
      <c r="D69" s="6" t="s">
        <v>156</v>
      </c>
      <c r="E69" s="6" t="s">
        <v>142</v>
      </c>
      <c r="F69" s="6"/>
      <c r="G69" s="15">
        <v>12</v>
      </c>
      <c r="H69">
        <v>0</v>
      </c>
      <c r="I69">
        <f aca="true" t="shared" si="4" ref="I69:I91">G69*H69</f>
        <v>0</v>
      </c>
      <c r="J69">
        <f t="shared" si="3"/>
        <v>0</v>
      </c>
    </row>
    <row r="70" spans="1:10" ht="12.75">
      <c r="A70" s="4">
        <v>66</v>
      </c>
      <c r="B70" s="5" t="s">
        <v>147</v>
      </c>
      <c r="C70" s="5" t="s">
        <v>153</v>
      </c>
      <c r="D70" s="3" t="s">
        <v>157</v>
      </c>
      <c r="E70" s="6" t="s">
        <v>142</v>
      </c>
      <c r="F70" s="6"/>
      <c r="G70" s="15">
        <v>12</v>
      </c>
      <c r="H70">
        <v>0</v>
      </c>
      <c r="I70">
        <f t="shared" si="4"/>
        <v>0</v>
      </c>
      <c r="J70">
        <f t="shared" si="3"/>
        <v>0</v>
      </c>
    </row>
    <row r="71" spans="1:10" ht="12.75">
      <c r="A71" s="4">
        <v>67</v>
      </c>
      <c r="B71" s="5" t="s">
        <v>147</v>
      </c>
      <c r="C71" s="5" t="s">
        <v>160</v>
      </c>
      <c r="D71" s="6" t="s">
        <v>158</v>
      </c>
      <c r="E71" s="6" t="s">
        <v>142</v>
      </c>
      <c r="F71" s="6"/>
      <c r="G71" s="15">
        <v>12</v>
      </c>
      <c r="H71">
        <v>0</v>
      </c>
      <c r="I71">
        <f t="shared" si="4"/>
        <v>0</v>
      </c>
      <c r="J71">
        <f t="shared" si="3"/>
        <v>0</v>
      </c>
    </row>
    <row r="72" spans="1:10" ht="12.75">
      <c r="A72" s="4">
        <v>68</v>
      </c>
      <c r="B72" s="5" t="s">
        <v>147</v>
      </c>
      <c r="C72" s="5" t="s">
        <v>161</v>
      </c>
      <c r="D72" s="6" t="s">
        <v>159</v>
      </c>
      <c r="E72" s="6" t="s">
        <v>142</v>
      </c>
      <c r="F72" s="6"/>
      <c r="G72" s="15">
        <v>12</v>
      </c>
      <c r="H72">
        <v>0</v>
      </c>
      <c r="I72">
        <f t="shared" si="4"/>
        <v>0</v>
      </c>
      <c r="J72">
        <f t="shared" si="3"/>
        <v>0</v>
      </c>
    </row>
    <row r="73" spans="1:10" ht="12.75">
      <c r="A73" s="4">
        <v>69</v>
      </c>
      <c r="B73" s="5" t="s">
        <v>90</v>
      </c>
      <c r="C73" s="4" t="s">
        <v>91</v>
      </c>
      <c r="D73" s="3" t="s">
        <v>92</v>
      </c>
      <c r="E73" s="6" t="s">
        <v>93</v>
      </c>
      <c r="F73" s="6"/>
      <c r="G73" s="15">
        <v>16</v>
      </c>
      <c r="H73">
        <v>0</v>
      </c>
      <c r="I73">
        <f t="shared" si="4"/>
        <v>0</v>
      </c>
      <c r="J73">
        <f t="shared" si="1"/>
        <v>0</v>
      </c>
    </row>
    <row r="74" spans="1:10" ht="12.75">
      <c r="A74" s="4">
        <v>70</v>
      </c>
      <c r="B74" s="5" t="s">
        <v>90</v>
      </c>
      <c r="C74" s="4" t="s">
        <v>91</v>
      </c>
      <c r="D74" s="3" t="s">
        <v>94</v>
      </c>
      <c r="E74" s="6" t="s">
        <v>93</v>
      </c>
      <c r="F74" s="6"/>
      <c r="G74" s="15">
        <v>16</v>
      </c>
      <c r="H74">
        <v>0</v>
      </c>
      <c r="I74">
        <f t="shared" si="4"/>
        <v>0</v>
      </c>
      <c r="J74">
        <f t="shared" si="1"/>
        <v>0</v>
      </c>
    </row>
    <row r="75" spans="1:10" ht="12.75">
      <c r="A75" s="4">
        <v>71</v>
      </c>
      <c r="B75" s="5" t="s">
        <v>90</v>
      </c>
      <c r="C75" s="4" t="s">
        <v>91</v>
      </c>
      <c r="D75" s="3" t="s">
        <v>95</v>
      </c>
      <c r="E75" s="6" t="s">
        <v>93</v>
      </c>
      <c r="F75" s="6"/>
      <c r="G75" s="15">
        <v>16</v>
      </c>
      <c r="H75">
        <v>0</v>
      </c>
      <c r="I75">
        <f t="shared" si="4"/>
        <v>0</v>
      </c>
      <c r="J75">
        <f t="shared" si="1"/>
        <v>0</v>
      </c>
    </row>
    <row r="76" spans="1:10" ht="12.75">
      <c r="A76" s="4">
        <v>72</v>
      </c>
      <c r="B76" s="5" t="s">
        <v>90</v>
      </c>
      <c r="C76" s="4" t="s">
        <v>91</v>
      </c>
      <c r="D76" s="3" t="s">
        <v>96</v>
      </c>
      <c r="E76" s="6" t="s">
        <v>93</v>
      </c>
      <c r="F76" s="6"/>
      <c r="G76" s="15">
        <v>16</v>
      </c>
      <c r="H76">
        <v>0</v>
      </c>
      <c r="I76">
        <f t="shared" si="4"/>
        <v>0</v>
      </c>
      <c r="J76">
        <f t="shared" si="1"/>
        <v>0</v>
      </c>
    </row>
    <row r="77" spans="1:10" ht="12.75">
      <c r="A77" s="4">
        <v>73</v>
      </c>
      <c r="B77" s="5" t="s">
        <v>90</v>
      </c>
      <c r="C77" s="4" t="s">
        <v>97</v>
      </c>
      <c r="D77" s="11" t="s">
        <v>98</v>
      </c>
      <c r="E77" s="11" t="s">
        <v>99</v>
      </c>
      <c r="F77" s="11"/>
      <c r="G77" s="15">
        <v>16</v>
      </c>
      <c r="H77">
        <v>0</v>
      </c>
      <c r="I77">
        <f t="shared" si="4"/>
        <v>0</v>
      </c>
      <c r="J77">
        <f t="shared" si="1"/>
        <v>0</v>
      </c>
    </row>
    <row r="78" spans="1:10" ht="12.75">
      <c r="A78" s="4">
        <v>74</v>
      </c>
      <c r="B78" s="5" t="s">
        <v>90</v>
      </c>
      <c r="C78" s="4" t="s">
        <v>100</v>
      </c>
      <c r="D78" s="11" t="s">
        <v>101</v>
      </c>
      <c r="E78" s="11" t="s">
        <v>102</v>
      </c>
      <c r="F78" s="11"/>
      <c r="G78" s="15">
        <v>16</v>
      </c>
      <c r="H78">
        <v>0</v>
      </c>
      <c r="I78">
        <f t="shared" si="4"/>
        <v>0</v>
      </c>
      <c r="J78">
        <f t="shared" si="1"/>
        <v>0</v>
      </c>
    </row>
    <row r="79" spans="1:10" ht="12.75">
      <c r="A79" s="4">
        <v>75</v>
      </c>
      <c r="B79" s="5" t="s">
        <v>90</v>
      </c>
      <c r="C79" s="4" t="s">
        <v>103</v>
      </c>
      <c r="D79" s="11" t="s">
        <v>104</v>
      </c>
      <c r="E79" s="11" t="s">
        <v>105</v>
      </c>
      <c r="F79" s="11"/>
      <c r="G79" s="15">
        <v>16</v>
      </c>
      <c r="H79">
        <v>0</v>
      </c>
      <c r="I79">
        <f t="shared" si="4"/>
        <v>0</v>
      </c>
      <c r="J79">
        <f t="shared" si="1"/>
        <v>0</v>
      </c>
    </row>
    <row r="80" spans="1:10" ht="12.75">
      <c r="A80" s="4">
        <v>76</v>
      </c>
      <c r="B80" s="5" t="s">
        <v>90</v>
      </c>
      <c r="C80" s="4" t="s">
        <v>106</v>
      </c>
      <c r="D80" s="6" t="s">
        <v>107</v>
      </c>
      <c r="E80" s="11" t="s">
        <v>108</v>
      </c>
      <c r="F80" s="11"/>
      <c r="G80" s="15">
        <v>16</v>
      </c>
      <c r="H80">
        <v>0</v>
      </c>
      <c r="I80">
        <f t="shared" si="4"/>
        <v>0</v>
      </c>
      <c r="J80">
        <f t="shared" si="1"/>
        <v>0</v>
      </c>
    </row>
    <row r="81" spans="1:10" ht="12.75">
      <c r="A81" s="4">
        <v>77</v>
      </c>
      <c r="B81" s="5" t="s">
        <v>90</v>
      </c>
      <c r="C81" s="4" t="s">
        <v>109</v>
      </c>
      <c r="D81" s="3" t="s">
        <v>110</v>
      </c>
      <c r="E81" s="11" t="s">
        <v>108</v>
      </c>
      <c r="F81" s="11"/>
      <c r="G81" s="15">
        <v>16</v>
      </c>
      <c r="H81">
        <v>0</v>
      </c>
      <c r="I81">
        <f t="shared" si="4"/>
        <v>0</v>
      </c>
      <c r="J81">
        <f t="shared" si="1"/>
        <v>0</v>
      </c>
    </row>
    <row r="82" spans="1:10" ht="12.75">
      <c r="A82" s="4">
        <v>78</v>
      </c>
      <c r="B82" s="5" t="s">
        <v>90</v>
      </c>
      <c r="C82" s="4" t="s">
        <v>111</v>
      </c>
      <c r="D82" s="3" t="s">
        <v>112</v>
      </c>
      <c r="E82" s="11" t="s">
        <v>108</v>
      </c>
      <c r="F82" s="11"/>
      <c r="G82" s="15">
        <v>16</v>
      </c>
      <c r="H82">
        <v>0</v>
      </c>
      <c r="I82">
        <f t="shared" si="4"/>
        <v>0</v>
      </c>
      <c r="J82">
        <f t="shared" si="1"/>
        <v>0</v>
      </c>
    </row>
    <row r="83" spans="1:10" ht="12.75">
      <c r="A83" s="4">
        <v>79</v>
      </c>
      <c r="B83" s="5" t="s">
        <v>90</v>
      </c>
      <c r="C83" s="4" t="s">
        <v>111</v>
      </c>
      <c r="D83" s="3" t="s">
        <v>113</v>
      </c>
      <c r="E83" s="11" t="s">
        <v>108</v>
      </c>
      <c r="F83" s="11"/>
      <c r="G83" s="15">
        <v>16</v>
      </c>
      <c r="H83">
        <v>0</v>
      </c>
      <c r="I83">
        <f t="shared" si="4"/>
        <v>0</v>
      </c>
      <c r="J83">
        <f t="shared" si="1"/>
        <v>0</v>
      </c>
    </row>
    <row r="84" spans="1:10" ht="12.75">
      <c r="A84" s="4">
        <v>80</v>
      </c>
      <c r="B84" s="5" t="s">
        <v>90</v>
      </c>
      <c r="C84" s="4" t="s">
        <v>111</v>
      </c>
      <c r="D84" s="3" t="s">
        <v>114</v>
      </c>
      <c r="E84" s="11" t="s">
        <v>108</v>
      </c>
      <c r="F84" s="11"/>
      <c r="G84" s="15">
        <v>16</v>
      </c>
      <c r="H84">
        <v>0</v>
      </c>
      <c r="I84">
        <f t="shared" si="4"/>
        <v>0</v>
      </c>
      <c r="J84">
        <f t="shared" si="1"/>
        <v>0</v>
      </c>
    </row>
    <row r="85" spans="1:10" ht="12.75">
      <c r="A85" s="4">
        <v>81</v>
      </c>
      <c r="B85" s="5" t="s">
        <v>90</v>
      </c>
      <c r="C85" s="4" t="s">
        <v>111</v>
      </c>
      <c r="D85" s="3" t="s">
        <v>115</v>
      </c>
      <c r="E85" s="11" t="s">
        <v>108</v>
      </c>
      <c r="F85" s="11"/>
      <c r="G85" s="15">
        <v>16</v>
      </c>
      <c r="H85">
        <v>0</v>
      </c>
      <c r="I85">
        <f t="shared" si="4"/>
        <v>0</v>
      </c>
      <c r="J85">
        <f t="shared" si="1"/>
        <v>0</v>
      </c>
    </row>
    <row r="86" spans="1:10" ht="12.75">
      <c r="A86" s="4">
        <v>82</v>
      </c>
      <c r="B86" s="5" t="s">
        <v>90</v>
      </c>
      <c r="C86" s="12" t="s">
        <v>116</v>
      </c>
      <c r="D86" s="3" t="s">
        <v>117</v>
      </c>
      <c r="E86" s="11" t="s">
        <v>108</v>
      </c>
      <c r="F86" s="11"/>
      <c r="G86" s="15">
        <v>16</v>
      </c>
      <c r="H86">
        <v>0</v>
      </c>
      <c r="I86">
        <f t="shared" si="4"/>
        <v>0</v>
      </c>
      <c r="J86">
        <f t="shared" si="1"/>
        <v>0</v>
      </c>
    </row>
    <row r="87" spans="1:10" ht="12.75">
      <c r="A87" s="4">
        <v>83</v>
      </c>
      <c r="B87" s="5" t="s">
        <v>90</v>
      </c>
      <c r="C87" s="12" t="s">
        <v>116</v>
      </c>
      <c r="D87" s="3" t="s">
        <v>118</v>
      </c>
      <c r="E87" s="11" t="s">
        <v>108</v>
      </c>
      <c r="F87" s="11"/>
      <c r="G87" s="15">
        <v>16</v>
      </c>
      <c r="H87">
        <v>0</v>
      </c>
      <c r="I87">
        <f t="shared" si="4"/>
        <v>0</v>
      </c>
      <c r="J87">
        <f t="shared" si="1"/>
        <v>0</v>
      </c>
    </row>
    <row r="88" spans="1:10" ht="12.75">
      <c r="A88" s="4">
        <v>84</v>
      </c>
      <c r="B88" s="5" t="s">
        <v>90</v>
      </c>
      <c r="C88" s="12" t="s">
        <v>116</v>
      </c>
      <c r="D88" s="3" t="s">
        <v>119</v>
      </c>
      <c r="E88" s="11" t="s">
        <v>108</v>
      </c>
      <c r="F88" s="11"/>
      <c r="G88" s="15">
        <v>16</v>
      </c>
      <c r="H88">
        <v>0</v>
      </c>
      <c r="I88">
        <f t="shared" si="4"/>
        <v>0</v>
      </c>
      <c r="J88">
        <f t="shared" si="1"/>
        <v>0</v>
      </c>
    </row>
    <row r="89" spans="1:10" ht="12.75">
      <c r="A89" s="4">
        <v>85</v>
      </c>
      <c r="B89" s="5" t="s">
        <v>90</v>
      </c>
      <c r="C89" s="12" t="s">
        <v>116</v>
      </c>
      <c r="D89" s="3" t="s">
        <v>120</v>
      </c>
      <c r="E89" s="11" t="s">
        <v>108</v>
      </c>
      <c r="F89" s="11"/>
      <c r="G89" s="15">
        <v>16</v>
      </c>
      <c r="H89">
        <v>0</v>
      </c>
      <c r="I89">
        <f t="shared" si="4"/>
        <v>0</v>
      </c>
      <c r="J89">
        <f>I89*1.23</f>
        <v>0</v>
      </c>
    </row>
    <row r="90" spans="1:10" ht="12.75">
      <c r="A90" s="4">
        <v>86</v>
      </c>
      <c r="B90" s="13" t="s">
        <v>121</v>
      </c>
      <c r="C90" s="5" t="s">
        <v>122</v>
      </c>
      <c r="D90" s="6" t="s">
        <v>123</v>
      </c>
      <c r="E90" s="11" t="s">
        <v>14</v>
      </c>
      <c r="F90" s="11"/>
      <c r="G90" s="15">
        <v>6</v>
      </c>
      <c r="H90">
        <v>0</v>
      </c>
      <c r="I90">
        <f t="shared" si="4"/>
        <v>0</v>
      </c>
      <c r="J90">
        <f>I90*1.23</f>
        <v>0</v>
      </c>
    </row>
    <row r="91" spans="1:10" ht="12.75">
      <c r="A91" s="4">
        <v>87</v>
      </c>
      <c r="B91" s="13" t="s">
        <v>121</v>
      </c>
      <c r="C91" s="5" t="s">
        <v>124</v>
      </c>
      <c r="D91" s="6" t="s">
        <v>125</v>
      </c>
      <c r="E91" s="11" t="s">
        <v>14</v>
      </c>
      <c r="F91" s="11"/>
      <c r="G91" s="15">
        <v>6</v>
      </c>
      <c r="H91">
        <v>0</v>
      </c>
      <c r="I91">
        <f t="shared" si="4"/>
        <v>0</v>
      </c>
      <c r="J91">
        <f>I91*1.23</f>
        <v>0</v>
      </c>
    </row>
    <row r="92" spans="2:12" ht="12.75">
      <c r="B92" s="1"/>
      <c r="C92" s="1"/>
      <c r="D92" s="1"/>
      <c r="E92" s="1"/>
      <c r="F92" s="1"/>
      <c r="G92" s="23" t="s">
        <v>163</v>
      </c>
      <c r="H92" s="19">
        <f>SUM(H5:H91)</f>
        <v>0</v>
      </c>
      <c r="I92" s="19">
        <f>SUM(I5:I91)</f>
        <v>0</v>
      </c>
      <c r="J92" s="19">
        <f>SUM(J5:J91)</f>
        <v>0</v>
      </c>
      <c r="L92" s="20"/>
    </row>
    <row r="93" spans="1:12" s="18" customFormat="1" ht="12.75">
      <c r="A93" s="17"/>
      <c r="B93" s="17"/>
      <c r="C93" s="17"/>
      <c r="D93" s="17"/>
      <c r="J93" s="22"/>
      <c r="K93" s="21"/>
      <c r="L93" s="20"/>
    </row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</sheetData>
  <sheetProtection selectLockedCells="1" selectUnlockedCells="1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G3:G4"/>
    <mergeCell ref="F3:F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1" fitToWidth="1" horizontalDpi="600" verticalDpi="600" orientation="portrait" paperSize="9" scale="53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277777777777777" right="0.19791666666666666" top="0.37083333333333335" bottom="0.4" header="0.13333333333333333" footer="0.1625"/>
  <pageSetup horizontalDpi="300" verticalDpi="300" orientation="portrait" paperSize="9" scale="85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10277777777777777" right="0.19791666666666666" top="0.37083333333333335" bottom="0.4" header="0.13333333333333333" footer="0.1625"/>
  <pageSetup horizontalDpi="300" verticalDpi="300" orientation="portrait" paperSize="9" scale="8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Anna Kołakowska</cp:lastModifiedBy>
  <cp:lastPrinted>2015-02-02T14:35:13Z</cp:lastPrinted>
  <dcterms:created xsi:type="dcterms:W3CDTF">2013-10-30T11:37:25Z</dcterms:created>
  <dcterms:modified xsi:type="dcterms:W3CDTF">2015-02-04T09:09:16Z</dcterms:modified>
  <cp:category/>
  <cp:version/>
  <cp:contentType/>
  <cp:contentStatus/>
</cp:coreProperties>
</file>