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<sst xmlns="http://schemas.openxmlformats.org/spreadsheetml/2006/main" count="21" uniqueCount="17">
  <si>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§</t>
  </si>
  <si>
    <t>Dochody</t>
  </si>
  <si>
    <t>OGÓŁEM</t>
  </si>
  <si>
    <t xml:space="preserve">Dział </t>
  </si>
  <si>
    <t xml:space="preserve">Rozdz. </t>
  </si>
  <si>
    <t>Plan</t>
  </si>
  <si>
    <t xml:space="preserve">Gminny Program Profilaktyki i Rozwiązywania Problemów Alkoholowych </t>
  </si>
  <si>
    <t>Wydatki</t>
  </si>
  <si>
    <t>0480</t>
  </si>
  <si>
    <t>Program</t>
  </si>
  <si>
    <t>Rady Gminy Lesznowola</t>
  </si>
  <si>
    <t>Z tytułu zezwoleń na sprzedaż alkoholu</t>
  </si>
  <si>
    <t>Gminny Program Przeciwdziałania Nakomanii</t>
  </si>
  <si>
    <t>Gminny Program Profilaktyki i Rozwiązywania Problemów Alkoholowych  i Gminny Program Przeciwdziałania Narkomanii w 2017 roku</t>
  </si>
  <si>
    <t>Tabela Nr 4</t>
  </si>
  <si>
    <t>do Uchwały  Nr 378/XXV/2016</t>
  </si>
  <si>
    <t>z dnia 20 grudnia 2016r.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</si>
</sst>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 quotePrefix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1" fillId="33" borderId="13" xfId="0" applyNumberFormat="1" applyFont="1" applyFill="1" applyBorder="1" applyAlignment="1">
      <alignment horizontal="right" vertical="center"/>
    </xf>
    <xf numFmtId="3" fontId="21" fillId="0" borderId="12" xfId="0" applyNumberFormat="1" applyFont="1" applyBorder="1" applyAlignment="1" quotePrefix="1">
      <alignment horizontal="right" vertical="center"/>
    </xf>
    <xf numFmtId="3" fontId="20" fillId="0" borderId="12" xfId="0" applyNumberFormat="1" applyFont="1" applyBorder="1" applyAlignment="1" quotePrefix="1">
      <alignment horizontal="right" vertical="center"/>
    </xf>
    <xf numFmtId="3" fontId="21" fillId="33" borderId="12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4">
      <selection activeCell="F5" sqref="F5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8.00390625" style="0" customWidth="1"/>
    <col min="4" max="4" width="7.25390625" style="0" customWidth="1"/>
    <col min="5" max="5" width="9.25390625" style="0" customWidth="1"/>
    <col min="6" max="6" width="15.625" style="0" customWidth="1"/>
    <col min="7" max="7" width="5.875" style="0" customWidth="1"/>
    <col min="8" max="8" width="7.875" style="0" customWidth="1"/>
    <col min="9" max="9" width="6.375" style="0" customWidth="1"/>
    <col min="10" max="10" width="10.375" style="0" customWidth="1"/>
    <col min="11" max="11" width="17.125" style="0" customWidth="1"/>
  </cols>
  <sheetData>
    <row r="1" spans="1:10" ht="14.25">
      <c r="A1" s="7"/>
      <c r="B1" s="7"/>
      <c r="C1" s="7"/>
      <c r="D1" s="7"/>
      <c r="E1" s="7"/>
      <c r="F1" s="8" t="s">
        <v>14</v>
      </c>
      <c r="G1" s="8"/>
      <c r="H1" s="8"/>
      <c r="I1" s="8"/>
      <c r="J1" s="7"/>
    </row>
    <row r="2" spans="1:10" ht="6.75" customHeight="1">
      <c r="A2" s="7"/>
      <c r="B2" s="7"/>
      <c r="C2" s="7"/>
      <c r="D2" s="7"/>
      <c r="E2" s="7"/>
      <c r="F2" s="9"/>
      <c r="G2" s="9"/>
      <c r="H2" s="9"/>
      <c r="I2" s="9"/>
      <c r="J2" s="7"/>
    </row>
    <row r="3" spans="1:10" ht="14.25">
      <c r="A3" s="7"/>
      <c r="B3" s="7"/>
      <c r="C3" s="7"/>
      <c r="D3" s="7"/>
      <c r="E3" s="7"/>
      <c r="F3" s="9" t="s">
        <v>15</v>
      </c>
      <c r="G3" s="9"/>
      <c r="H3" s="9"/>
      <c r="I3" s="9"/>
      <c r="J3" s="7"/>
    </row>
    <row r="4" spans="1:10" ht="14.25">
      <c r="A4" s="7"/>
      <c r="B4" s="7"/>
      <c r="C4" s="7"/>
      <c r="D4" s="7"/>
      <c r="E4" s="7"/>
      <c r="F4" s="9" t="s">
        <v>10</v>
      </c>
      <c r="G4" s="9"/>
      <c r="H4" s="9"/>
      <c r="I4" s="9"/>
      <c r="J4" s="7"/>
    </row>
    <row r="5" spans="1:10" ht="14.25">
      <c r="A5" s="7"/>
      <c r="B5" s="7"/>
      <c r="C5" s="7"/>
      <c r="D5" s="7"/>
      <c r="E5" s="7"/>
      <c r="F5" s="9" t="s">
        <v>16</v>
      </c>
      <c r="G5" s="9"/>
      <c r="H5" s="9"/>
      <c r="I5" s="9"/>
      <c r="J5" s="7"/>
    </row>
    <row r="6" spans="1:10" ht="14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ht="46.5" customHeight="1">
      <c r="A7" s="36" t="s">
        <v>13</v>
      </c>
      <c r="B7" s="36"/>
      <c r="C7" s="36"/>
      <c r="D7" s="36"/>
      <c r="E7" s="36"/>
      <c r="F7" s="36"/>
      <c r="G7" s="36"/>
      <c r="H7" s="36"/>
      <c r="I7" s="36"/>
      <c r="J7" s="36"/>
      <c r="K7" s="1"/>
    </row>
    <row r="8" spans="1:10" ht="17.25" customHeight="1">
      <c r="A8" s="32" t="s">
        <v>1</v>
      </c>
      <c r="B8" s="33"/>
      <c r="C8" s="33"/>
      <c r="D8" s="33"/>
      <c r="E8" s="35"/>
      <c r="F8" s="32" t="s">
        <v>7</v>
      </c>
      <c r="G8" s="33"/>
      <c r="H8" s="33"/>
      <c r="I8" s="33"/>
      <c r="J8" s="34"/>
    </row>
    <row r="9" spans="1:13" ht="18" customHeight="1">
      <c r="A9" s="10"/>
      <c r="B9" s="11" t="s">
        <v>3</v>
      </c>
      <c r="C9" s="11" t="s">
        <v>4</v>
      </c>
      <c r="D9" s="11" t="s">
        <v>0</v>
      </c>
      <c r="E9" s="12" t="s">
        <v>5</v>
      </c>
      <c r="F9" s="10" t="s">
        <v>9</v>
      </c>
      <c r="G9" s="11" t="s">
        <v>3</v>
      </c>
      <c r="H9" s="11" t="s">
        <v>4</v>
      </c>
      <c r="I9" s="11" t="s">
        <v>0</v>
      </c>
      <c r="J9" s="25" t="s">
        <v>5</v>
      </c>
      <c r="K9" s="2"/>
      <c r="L9" s="2"/>
      <c r="M9" s="2"/>
    </row>
    <row r="10" spans="1:10" ht="63.75">
      <c r="A10" s="22" t="s">
        <v>11</v>
      </c>
      <c r="B10" s="17">
        <v>756</v>
      </c>
      <c r="C10" s="17">
        <v>75618</v>
      </c>
      <c r="D10" s="20"/>
      <c r="E10" s="29">
        <f>E11</f>
        <v>450000</v>
      </c>
      <c r="F10" s="22" t="s">
        <v>12</v>
      </c>
      <c r="G10" s="21">
        <v>851</v>
      </c>
      <c r="H10" s="21">
        <v>85153</v>
      </c>
      <c r="I10" s="20"/>
      <c r="J10" s="26">
        <f>SUM(J11:J16)</f>
        <v>130000</v>
      </c>
    </row>
    <row r="11" spans="1:10" ht="12.75">
      <c r="A11" s="10"/>
      <c r="B11" s="13"/>
      <c r="C11" s="13"/>
      <c r="D11" s="14" t="s">
        <v>8</v>
      </c>
      <c r="E11" s="30">
        <v>450000</v>
      </c>
      <c r="F11" s="10"/>
      <c r="G11" s="11"/>
      <c r="H11" s="11"/>
      <c r="I11" s="14">
        <v>4110</v>
      </c>
      <c r="J11" s="25">
        <v>1900</v>
      </c>
    </row>
    <row r="12" spans="1:10" ht="15.75" customHeight="1">
      <c r="A12" s="15"/>
      <c r="B12" s="13"/>
      <c r="C12" s="13"/>
      <c r="D12" s="14"/>
      <c r="E12" s="30"/>
      <c r="F12" s="16"/>
      <c r="G12" s="13"/>
      <c r="H12" s="13"/>
      <c r="I12" s="14">
        <v>4120</v>
      </c>
      <c r="J12" s="25">
        <v>200</v>
      </c>
    </row>
    <row r="13" spans="1:10" ht="15.75" customHeight="1">
      <c r="A13" s="15"/>
      <c r="B13" s="13"/>
      <c r="C13" s="13"/>
      <c r="D13" s="14"/>
      <c r="E13" s="30"/>
      <c r="F13" s="16"/>
      <c r="G13" s="13"/>
      <c r="H13" s="13"/>
      <c r="I13" s="14">
        <v>4170</v>
      </c>
      <c r="J13" s="27">
        <v>70000</v>
      </c>
    </row>
    <row r="14" spans="1:10" ht="15.75" customHeight="1">
      <c r="A14" s="15"/>
      <c r="B14" s="13"/>
      <c r="C14" s="13"/>
      <c r="D14" s="14"/>
      <c r="E14" s="30"/>
      <c r="F14" s="16"/>
      <c r="G14" s="13"/>
      <c r="H14" s="13"/>
      <c r="I14" s="14">
        <v>4210</v>
      </c>
      <c r="J14" s="27">
        <v>15000</v>
      </c>
    </row>
    <row r="15" spans="1:10" ht="15.75" customHeight="1">
      <c r="A15" s="15"/>
      <c r="B15" s="13"/>
      <c r="C15" s="13"/>
      <c r="D15" s="14"/>
      <c r="E15" s="30"/>
      <c r="F15" s="16"/>
      <c r="G15" s="13"/>
      <c r="H15" s="13"/>
      <c r="I15" s="14">
        <v>4300</v>
      </c>
      <c r="J15" s="27">
        <v>40000</v>
      </c>
    </row>
    <row r="16" spans="1:10" ht="15.75" customHeight="1">
      <c r="A16" s="15"/>
      <c r="B16" s="13"/>
      <c r="C16" s="13"/>
      <c r="D16" s="14"/>
      <c r="E16" s="30"/>
      <c r="F16" s="16"/>
      <c r="G16" s="13"/>
      <c r="H16" s="13"/>
      <c r="I16" s="14">
        <v>4360</v>
      </c>
      <c r="J16" s="27">
        <v>2900</v>
      </c>
    </row>
    <row r="17" spans="1:10" ht="71.25" customHeight="1">
      <c r="A17" s="15"/>
      <c r="B17" s="13"/>
      <c r="C17" s="13"/>
      <c r="D17" s="14"/>
      <c r="E17" s="30"/>
      <c r="F17" s="22" t="s">
        <v>6</v>
      </c>
      <c r="G17" s="17">
        <v>851</v>
      </c>
      <c r="H17" s="17">
        <v>85154</v>
      </c>
      <c r="I17" s="24"/>
      <c r="J17" s="26">
        <f>SUM(J18:J25)</f>
        <v>320000</v>
      </c>
    </row>
    <row r="18" spans="1:10" ht="16.5" customHeight="1">
      <c r="A18" s="15"/>
      <c r="B18" s="13"/>
      <c r="C18" s="13"/>
      <c r="D18" s="14"/>
      <c r="E18" s="30"/>
      <c r="F18" s="16"/>
      <c r="G18" s="13"/>
      <c r="H18" s="13"/>
      <c r="I18" s="18">
        <v>2360</v>
      </c>
      <c r="J18" s="27">
        <v>40000</v>
      </c>
    </row>
    <row r="19" spans="1:10" ht="15.75" customHeight="1">
      <c r="A19" s="15"/>
      <c r="B19" s="13"/>
      <c r="C19" s="13"/>
      <c r="D19" s="14"/>
      <c r="E19" s="30"/>
      <c r="F19" s="16"/>
      <c r="G19" s="13"/>
      <c r="H19" s="13"/>
      <c r="I19" s="14">
        <v>4110</v>
      </c>
      <c r="J19" s="27">
        <v>5000</v>
      </c>
    </row>
    <row r="20" spans="1:10" ht="15" customHeight="1">
      <c r="A20" s="15"/>
      <c r="B20" s="13"/>
      <c r="C20" s="13"/>
      <c r="D20" s="14"/>
      <c r="E20" s="30"/>
      <c r="F20" s="16"/>
      <c r="G20" s="13"/>
      <c r="H20" s="13"/>
      <c r="I20" s="14">
        <v>4120</v>
      </c>
      <c r="J20" s="27">
        <v>1000</v>
      </c>
    </row>
    <row r="21" spans="1:10" ht="15.75" customHeight="1">
      <c r="A21" s="15"/>
      <c r="B21" s="13"/>
      <c r="C21" s="13"/>
      <c r="D21" s="14"/>
      <c r="E21" s="30"/>
      <c r="F21" s="16"/>
      <c r="G21" s="13"/>
      <c r="H21" s="13"/>
      <c r="I21" s="14">
        <v>4170</v>
      </c>
      <c r="J21" s="27">
        <v>130000</v>
      </c>
    </row>
    <row r="22" spans="1:16" ht="15.75" customHeight="1">
      <c r="A22" s="15"/>
      <c r="B22" s="13"/>
      <c r="C22" s="13"/>
      <c r="D22" s="14"/>
      <c r="E22" s="30"/>
      <c r="F22" s="16"/>
      <c r="G22" s="13"/>
      <c r="H22" s="13"/>
      <c r="I22" s="14">
        <v>4210</v>
      </c>
      <c r="J22" s="27">
        <v>50000</v>
      </c>
      <c r="P22" s="23"/>
    </row>
    <row r="23" spans="1:10" ht="15.75" customHeight="1">
      <c r="A23" s="15"/>
      <c r="B23" s="13"/>
      <c r="C23" s="13"/>
      <c r="D23" s="14"/>
      <c r="E23" s="30"/>
      <c r="F23" s="16"/>
      <c r="G23" s="13"/>
      <c r="H23" s="13"/>
      <c r="I23" s="14">
        <v>4300</v>
      </c>
      <c r="J23" s="27">
        <v>90000</v>
      </c>
    </row>
    <row r="24" spans="1:10" ht="15.75" customHeight="1">
      <c r="A24" s="15"/>
      <c r="B24" s="13"/>
      <c r="C24" s="13"/>
      <c r="D24" s="14"/>
      <c r="E24" s="30"/>
      <c r="F24" s="16"/>
      <c r="G24" s="13"/>
      <c r="H24" s="13"/>
      <c r="I24" s="14">
        <v>4360</v>
      </c>
      <c r="J24" s="27">
        <v>3000</v>
      </c>
    </row>
    <row r="25" spans="1:10" ht="15.75" customHeight="1">
      <c r="A25" s="15"/>
      <c r="B25" s="13"/>
      <c r="C25" s="13"/>
      <c r="D25" s="14"/>
      <c r="E25" s="30"/>
      <c r="F25" s="16"/>
      <c r="G25" s="13"/>
      <c r="H25" s="13"/>
      <c r="I25" s="14">
        <v>4410</v>
      </c>
      <c r="J25" s="27">
        <v>1000</v>
      </c>
    </row>
    <row r="26" spans="1:10" ht="23.25" customHeight="1">
      <c r="A26" s="3"/>
      <c r="B26" s="4"/>
      <c r="C26" s="4"/>
      <c r="D26" s="4"/>
      <c r="E26" s="31">
        <f>E10</f>
        <v>450000</v>
      </c>
      <c r="F26" s="5" t="s">
        <v>2</v>
      </c>
      <c r="G26" s="19"/>
      <c r="H26" s="19"/>
      <c r="I26" s="6"/>
      <c r="J26" s="28">
        <f>J17+J10</f>
        <v>450000</v>
      </c>
    </row>
    <row r="27" spans="1:10" ht="14.25">
      <c r="A27" s="7"/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3">
    <mergeCell ref="F8:J8"/>
    <mergeCell ref="A8:E8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2016-12-21T07:09:43Z</cp:lastPrinted>
  <dcterms:created xsi:type="dcterms:W3CDTF">2002-11-07T10:15:06Z</dcterms:created>
  <dcterms:modified xsi:type="dcterms:W3CDTF">2016-12-21T07:10:16Z</dcterms:modified>
  <cp:category/>
  <cp:version/>
  <cp:contentType/>
  <cp:contentStatus/>
</cp:coreProperties>
</file>