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<sst xmlns="http://schemas.openxmlformats.org/spreadsheetml/2006/main" count="25" uniqueCount="25">
  <si>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</si>
  <si>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</si>
  <si>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</si>
  <si>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</si>
  <si>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</si>
  <si>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</si>
  <si>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</si>
  <si>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</si>
  <si>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</si>
  <si>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</si>
  <si>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</si>
  <si>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</si>
  <si>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</si>
  <si>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</si>
  <si>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</si>
  <si>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</si>
  <si>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</si>
  <si>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</si>
  <si>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</si>
  <si>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</si>
  <si>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</si>
  <si>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</si>
  <si>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</si>
  <si>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>do Uchwały  Nr 265/XXII/2012</t>
  </si>
  <si>
    <t>z dnia 30 listopada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</si>
</sst>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3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6" ht="7.5" customHeight="1"/>
    <row r="7" spans="1:9" ht="52.5" customHeight="1">
      <c r="A7" s="18" t="s">
        <v>21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524770</v>
      </c>
      <c r="E11" s="9">
        <f>D11</f>
        <v>524770</v>
      </c>
      <c r="F11" s="9">
        <f>E11</f>
        <v>524770</v>
      </c>
      <c r="G11" s="8"/>
      <c r="I11" s="5"/>
    </row>
    <row r="12" spans="1:9" ht="12.75">
      <c r="A12" s="8" t="s">
        <v>10</v>
      </c>
      <c r="B12" s="8"/>
      <c r="C12" s="8"/>
      <c r="D12" s="9">
        <v>347351</v>
      </c>
      <c r="E12" s="9">
        <f>D12</f>
        <v>347351</v>
      </c>
      <c r="F12" s="9">
        <f aca="true" t="shared" si="0" ref="F12:F22">E12</f>
        <v>347351</v>
      </c>
      <c r="G12" s="8"/>
      <c r="I12" s="5"/>
    </row>
    <row r="13" spans="1:9" ht="12.75">
      <c r="A13" s="8" t="s">
        <v>11</v>
      </c>
      <c r="B13" s="8"/>
      <c r="C13" s="8"/>
      <c r="D13" s="9">
        <v>715475</v>
      </c>
      <c r="E13" s="9">
        <f>D13</f>
        <v>715475</v>
      </c>
      <c r="F13" s="9">
        <f t="shared" si="0"/>
        <v>715475</v>
      </c>
      <c r="G13" s="8"/>
      <c r="I13" s="5"/>
    </row>
    <row r="14" spans="1:9" ht="12.75">
      <c r="A14" s="8" t="s">
        <v>12</v>
      </c>
      <c r="B14" s="8"/>
      <c r="C14" s="8"/>
      <c r="D14" s="9">
        <v>647080</v>
      </c>
      <c r="E14" s="9">
        <f>D14</f>
        <v>647080</v>
      </c>
      <c r="F14" s="9">
        <f t="shared" si="0"/>
        <v>647080</v>
      </c>
      <c r="G14" s="8"/>
      <c r="I14" s="5"/>
    </row>
    <row r="15" spans="1:9" ht="12.75">
      <c r="A15" s="8" t="s">
        <v>13</v>
      </c>
      <c r="B15" s="8"/>
      <c r="C15" s="8"/>
      <c r="D15" s="9">
        <v>13841</v>
      </c>
      <c r="E15" s="9">
        <f>D15</f>
        <v>13841</v>
      </c>
      <c r="F15" s="9">
        <f t="shared" si="0"/>
        <v>13841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2248517</v>
      </c>
      <c r="E16" s="16">
        <f>SUM(E11:E15)</f>
        <v>2248517</v>
      </c>
      <c r="F16" s="16">
        <f t="shared" si="0"/>
        <v>2248517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120080</v>
      </c>
      <c r="E17" s="9">
        <f>D17</f>
        <v>120080</v>
      </c>
      <c r="F17" s="9">
        <f t="shared" si="0"/>
        <v>120080</v>
      </c>
      <c r="G17" s="8"/>
      <c r="I17" s="5"/>
    </row>
    <row r="18" spans="1:9" ht="12.75">
      <c r="A18" s="8" t="s">
        <v>16</v>
      </c>
      <c r="B18" s="8"/>
      <c r="C18" s="8"/>
      <c r="D18" s="9">
        <v>125300</v>
      </c>
      <c r="E18" s="9">
        <f>D18</f>
        <v>125300</v>
      </c>
      <c r="F18" s="9">
        <f t="shared" si="0"/>
        <v>125300</v>
      </c>
      <c r="G18" s="8"/>
      <c r="I18" s="5"/>
    </row>
    <row r="19" spans="1:9" ht="12.75">
      <c r="A19" s="8" t="s">
        <v>17</v>
      </c>
      <c r="B19" s="8"/>
      <c r="C19" s="8"/>
      <c r="D19" s="9">
        <v>37200</v>
      </c>
      <c r="E19" s="9">
        <f>D19</f>
        <v>37200</v>
      </c>
      <c r="F19" s="9">
        <f t="shared" si="0"/>
        <v>37200</v>
      </c>
      <c r="G19" s="8"/>
      <c r="I19" s="5"/>
    </row>
    <row r="20" spans="1:9" ht="12.75">
      <c r="A20" s="8" t="s">
        <v>18</v>
      </c>
      <c r="B20" s="8"/>
      <c r="C20" s="8"/>
      <c r="D20" s="9">
        <v>106500</v>
      </c>
      <c r="E20" s="9">
        <f>D20</f>
        <v>106500</v>
      </c>
      <c r="F20" s="9">
        <f t="shared" si="0"/>
        <v>106500</v>
      </c>
      <c r="G20" s="8"/>
      <c r="I20" s="5"/>
    </row>
    <row r="21" spans="1:10" ht="12.75">
      <c r="A21" s="8" t="s">
        <v>19</v>
      </c>
      <c r="B21" s="8"/>
      <c r="C21" s="9"/>
      <c r="D21" s="9">
        <v>32100</v>
      </c>
      <c r="E21" s="9">
        <f>D21</f>
        <v>32100</v>
      </c>
      <c r="F21" s="9">
        <f t="shared" si="0"/>
        <v>32100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421180</v>
      </c>
      <c r="E22" s="16">
        <f>SUM(E17:E21)</f>
        <v>421180</v>
      </c>
      <c r="F22" s="16">
        <f t="shared" si="0"/>
        <v>421180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2669697</v>
      </c>
      <c r="E23" s="13">
        <f>E16+E22</f>
        <v>2669697</v>
      </c>
      <c r="F23" s="13">
        <f>F16+F22</f>
        <v>2669697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2012-12-03T10:37:53Z</cp:lastPrinted>
  <dcterms:created xsi:type="dcterms:W3CDTF">2002-11-07T10:15:06Z</dcterms:created>
  <dcterms:modified xsi:type="dcterms:W3CDTF">2012-12-03T10:44:02Z</dcterms:modified>
  <cp:category/>
  <cp:version/>
  <cp:contentType/>
  <cp:contentStatus/>
</cp:coreProperties>
</file>