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88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<sst xmlns="http://schemas.openxmlformats.org/spreadsheetml/2006/main" count="123" uniqueCount="82">
  <si>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</si>
  <si>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</si>
  <si>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</si>
  <si>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</si>
  <si>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Dział</t>
  </si>
  <si>
    <t xml:space="preserve">Rady  Gminy  Lesznowola </t>
  </si>
  <si>
    <t xml:space="preserve"> </t>
  </si>
  <si>
    <t>§ 1.</t>
  </si>
  <si>
    <t>§ 2.</t>
  </si>
  <si>
    <t>§ 4.</t>
  </si>
  <si>
    <t>OŚWIATA I WYCHOWANIE</t>
  </si>
  <si>
    <t>Szkoły podstawowe</t>
  </si>
  <si>
    <t xml:space="preserve">Na podstawie art. 18 ust. 2  pkt 4  oraz art. 58 ustawy z dnia 8 marca 1990 r. o samorządzie gminnym (Dz.U.                                        z 2001 r. Nr 142, poz. 1591 z późn. zm.) art. 166, art.184  ustawy z dnia 30 czerwca 2005r.o finansach publicznych (Dz.U.  Nr 249, poz. 2104 ze zm.), oraz art. 13 pkt 10 ustawy z dnia 20 lipca 2000 r. o ogłaszaniu aktów normatywnych i niektórych innych aktów prawnych (t.j. Dz.U. z 2005r., Nr 190, poz. 1606ze zm.)                                       Rada Gminy Lesznowola uchwala, co następuje: </t>
  </si>
  <si>
    <t>§ 6.</t>
  </si>
  <si>
    <t>§ 3.</t>
  </si>
  <si>
    <t xml:space="preserve">w sprawie zmian w budżecie gminy na 2007 r. </t>
  </si>
  <si>
    <t>POMOC SPOŁECZNA</t>
  </si>
  <si>
    <t>TRANSPORT I ŁĄCZNOŚĆ</t>
  </si>
  <si>
    <t>Drogi publiczne gminne</t>
  </si>
  <si>
    <t xml:space="preserve">GOSPODARKA MIESZKANIOWA </t>
  </si>
  <si>
    <t>Gospodarka gruntami i nieruchomościami</t>
  </si>
  <si>
    <t xml:space="preserve">Wydatki inwestycyjne jednostek  budżetowych </t>
  </si>
  <si>
    <t>BEZPIECZEŃSTWO PUBLICZNE I OCHRONA PRZECIWPOŻAROWA</t>
  </si>
  <si>
    <t>Ochotnicze straże pożarne</t>
  </si>
  <si>
    <t>Zakup usług remontowych</t>
  </si>
  <si>
    <t>§ 7.</t>
  </si>
  <si>
    <t>Klasyfikacja  budżetowa</t>
  </si>
  <si>
    <t>Nazwa działu , rozdziału i paragrafu</t>
  </si>
  <si>
    <t>Kwota zł</t>
  </si>
  <si>
    <t>Rozdział</t>
  </si>
  <si>
    <t>RAZEM WYDATKI  ( - )</t>
  </si>
  <si>
    <t>§ 8.</t>
  </si>
  <si>
    <t xml:space="preserve">(+) Zwiększa się plan WYDATKÓW budżetu gminy na 2007 r. </t>
  </si>
  <si>
    <t>Kwota                 zł</t>
  </si>
  <si>
    <r>
      <t>(+) Zwiększa się plan DOCHODÓW budżetu gminy na 2007 r</t>
    </r>
    <r>
      <rPr>
        <b/>
        <sz val="10"/>
        <rFont val="Arial CE"/>
        <family val="2"/>
      </rPr>
      <t xml:space="preserve">. </t>
    </r>
  </si>
  <si>
    <t>RAZEM DOCHODY ( + )</t>
  </si>
  <si>
    <t xml:space="preserve">(-) Zmniejsza się plan WYDATKÓW budżetu gminy na 2007 r. </t>
  </si>
  <si>
    <t>RAZEM WYDATKI  ( + )</t>
  </si>
  <si>
    <t xml:space="preserve">Wydatki na zakupy inwestycyjne jednostek  budżetowych </t>
  </si>
  <si>
    <t>GOSPODARKA KOMUNALNA I OCHRONA ŚRODOWISKA</t>
  </si>
  <si>
    <t>Zakup usług pozostałych</t>
  </si>
  <si>
    <t>§ 5.</t>
  </si>
  <si>
    <t>DOCHODY OD OSÓB PRAWNYCH, OD OSÓB FIZYCZNYCH I OD INNYCH JEDNOSTEK NIEPOSIADAJACYCH OSOBOWOŚCI PRAWNEJ ORAZ WYDATKI ZWIĄZANE Z ICH POBOREM</t>
  </si>
  <si>
    <t>0500</t>
  </si>
  <si>
    <t>Podatek od czynności cywilnoprawnych</t>
  </si>
  <si>
    <t>KULTURA I OCHRONA DZIEDZICTWA NARODOWEGO</t>
  </si>
  <si>
    <t>Domy i ośrodki kultury, świetlice i kluby</t>
  </si>
  <si>
    <t>Wpływy z podatku rolnego, podatku leśnego, podatku od spadków i darowizn, podatku od czynności cywilnoprawnych oraz podatków i opłat lokalnych od osób fizycznych</t>
  </si>
  <si>
    <t>0830</t>
  </si>
  <si>
    <t>Zakłady Gospodarki Komunalnej</t>
  </si>
  <si>
    <t>Wpływy z usług</t>
  </si>
  <si>
    <t>Wpływy do budżetu nadwyżki środków obrotowych zakładu budżetowego</t>
  </si>
  <si>
    <t>Dotacje celowe otrzymane z budżetu państwa na realizację własnych zadań bieżących gmin</t>
  </si>
  <si>
    <t>Pozostała działalność</t>
  </si>
  <si>
    <t>Kary i odszkodowania wypłacane na rzecz osób fizycznych</t>
  </si>
  <si>
    <t>Świadczenia społeczne</t>
  </si>
  <si>
    <t>Zakup materiałów i wyposażenia</t>
  </si>
  <si>
    <t>DZIAŁALNOŚĆ USŁUGOWA</t>
  </si>
  <si>
    <t>Cmentarze</t>
  </si>
  <si>
    <t>Urzędy gmin</t>
  </si>
  <si>
    <t>ADMINISTRACJA PUBLICZNA</t>
  </si>
  <si>
    <t>Przedszkola</t>
  </si>
  <si>
    <t>Zasiłki i pomoc w naturze oraz składki na ubezpieczenie społeczne  i zdrowotne</t>
  </si>
  <si>
    <t>EDUKACYJNA OPIEKA WYCHOWAWCZA</t>
  </si>
  <si>
    <t>Kolonie i obozy oraz inne formy wypoczynku dzieci i młodzieży szkolnej, a także szkolenia młodzeży</t>
  </si>
  <si>
    <t>Oczyszczanie miast i wsi</t>
  </si>
  <si>
    <t>Dotacja podmiotowe z budżetu dla instytucji kultury</t>
  </si>
  <si>
    <t>KULTURA FIZYCZNA I SPORT</t>
  </si>
  <si>
    <t>Zadania w zakresie kultury fizycznej i sportu</t>
  </si>
  <si>
    <t>Zespoły obsługi ekonomiczno - administracyjnej szkół</t>
  </si>
  <si>
    <t xml:space="preserve">RÓŻNE ROZLICZENIA </t>
  </si>
  <si>
    <t>Rezerwy ogólne i celowe</t>
  </si>
  <si>
    <t xml:space="preserve">Rezerwy - ogólna wykorzystywana w toku wykonywania budżetu w trybie przeniesień </t>
  </si>
  <si>
    <t>Plan przychodów i wydatków dla zakładów budżetowych na 2007r  po zmianach określa załącznik Nr 2.</t>
  </si>
  <si>
    <t>Limity wydatków inwestycyjnych na 2007 r. po zmianach określa załącznik Nr 1.</t>
  </si>
  <si>
    <t>Zakup akcesoriów komputerowych</t>
  </si>
  <si>
    <t xml:space="preserve">EDUKACYJNA OPIEKA WYCHOWAWCZA </t>
  </si>
  <si>
    <t>Pomoc materialna dla uczniów</t>
  </si>
  <si>
    <t>Wynagrodzenia pracowników</t>
  </si>
  <si>
    <t>Inne formy pomocy dla uczniów</t>
  </si>
  <si>
    <t>Uchwała Nr 72/VII/2007</t>
  </si>
  <si>
    <t xml:space="preserve">z dnia 25 kwietnia 2007r.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</si>
</sst>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8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0"/>
      <color indexed="9"/>
      <name val="Arial CE"/>
      <family val="0"/>
    </font>
    <font>
      <b/>
      <sz val="12"/>
      <color indexed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 quotePrefix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 quotePrefix="1">
      <alignment horizontal="center" vertical="center"/>
    </xf>
    <xf numFmtId="3" fontId="1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6" borderId="1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2" fillId="2" borderId="13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 quotePrefix="1">
      <alignment horizontal="center" vertical="center"/>
    </xf>
    <xf numFmtId="0" fontId="12" fillId="2" borderId="10" xfId="0" applyFont="1" applyFill="1" applyBorder="1" applyAlignment="1" quotePrefix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 quotePrefix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/>
    </xf>
    <xf numFmtId="0" fontId="12" fillId="2" borderId="20" xfId="0" applyFont="1" applyFill="1" applyBorder="1" applyAlignment="1" quotePrefix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right" vertical="center"/>
    </xf>
    <xf numFmtId="3" fontId="1" fillId="7" borderId="7" xfId="0" applyNumberFormat="1" applyFont="1" applyFill="1" applyBorder="1" applyAlignment="1">
      <alignment horizontal="right" vertical="center"/>
    </xf>
    <xf numFmtId="3" fontId="1" fillId="7" borderId="7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0" fontId="12" fillId="2" borderId="25" xfId="0" applyFont="1" applyFill="1" applyBorder="1" applyAlignment="1">
      <alignment vertical="center" wrapText="1"/>
    </xf>
    <xf numFmtId="0" fontId="12" fillId="2" borderId="10" xfId="0" applyFont="1" applyFill="1" applyBorder="1" applyAlignment="1" quotePrefix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right" vertical="center"/>
    </xf>
    <xf numFmtId="0" fontId="12" fillId="2" borderId="18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5" xfId="0" applyFont="1" applyFill="1" applyBorder="1" applyAlignment="1" quotePrefix="1">
      <alignment horizontal="center" vertical="center"/>
    </xf>
    <xf numFmtId="3" fontId="12" fillId="0" borderId="25" xfId="0" applyNumberFormat="1" applyFont="1" applyBorder="1" applyAlignment="1">
      <alignment horizontal="right" vertical="center"/>
    </xf>
    <xf numFmtId="0" fontId="12" fillId="2" borderId="15" xfId="0" applyFont="1" applyFill="1" applyBorder="1" applyAlignment="1" quotePrefix="1">
      <alignment horizontal="center" vertical="center"/>
    </xf>
    <xf numFmtId="0" fontId="12" fillId="2" borderId="8" xfId="0" applyFont="1" applyFill="1" applyBorder="1" applyAlignment="1" quotePrefix="1">
      <alignment horizontal="center" vertical="center"/>
    </xf>
    <xf numFmtId="0" fontId="12" fillId="2" borderId="11" xfId="0" applyFont="1" applyFill="1" applyBorder="1" applyAlignment="1" quotePrefix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 quotePrefix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0" fontId="1" fillId="6" borderId="3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0" fillId="7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 quotePrefix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6" borderId="2" xfId="0" applyFont="1" applyFill="1" applyBorder="1" applyAlignment="1" quotePrefix="1">
      <alignment horizontal="center" vertical="center"/>
    </xf>
    <xf numFmtId="0" fontId="1" fillId="6" borderId="3" xfId="0" applyFont="1" applyFill="1" applyBorder="1" applyAlignment="1" quotePrefix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29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 quotePrefix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3" fontId="14" fillId="6" borderId="14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3" fillId="7" borderId="29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 quotePrefix="1">
      <alignment horizontal="center" vertical="center"/>
    </xf>
    <xf numFmtId="0" fontId="0" fillId="2" borderId="0" xfId="0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0" fillId="0" borderId="0" xfId="0" applyBorder="1" applyAlignment="1" quotePrefix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center" vertical="center"/>
    </xf>
    <xf numFmtId="0" fontId="12" fillId="2" borderId="17" xfId="0" applyFont="1" applyFill="1" applyBorder="1" applyAlignment="1" quotePrefix="1">
      <alignment horizontal="center" vertical="center"/>
    </xf>
    <xf numFmtId="0" fontId="12" fillId="2" borderId="17" xfId="0" applyFont="1" applyFill="1" applyBorder="1" applyAlignment="1">
      <alignment vertical="center" wrapText="1"/>
    </xf>
    <xf numFmtId="3" fontId="12" fillId="0" borderId="17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8"/>
  <sheetViews>
    <sheetView tabSelected="1" workbookViewId="0" topLeftCell="A96">
      <selection activeCell="N119" sqref="N119"/>
    </sheetView>
  </sheetViews>
  <sheetFormatPr defaultColWidth="9.00390625" defaultRowHeight="12.75"/>
  <cols>
    <col min="1" max="1" width="3.1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5" customHeight="1">
      <c r="I1" s="202"/>
      <c r="J1" s="202"/>
    </row>
    <row r="2" spans="1:10" ht="12.75">
      <c r="A2" s="204" t="s">
        <v>80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2.75">
      <c r="A3" s="205" t="s">
        <v>5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2.75">
      <c r="A4" s="205" t="s">
        <v>81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2.75">
      <c r="A5" s="205" t="s">
        <v>15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5" ht="6" customHeight="1">
      <c r="A6" s="3"/>
      <c r="B6" s="3"/>
      <c r="C6" s="3"/>
      <c r="D6" s="3"/>
      <c r="E6" s="3"/>
    </row>
    <row r="7" spans="1:10" ht="72.75" customHeight="1">
      <c r="A7" s="203" t="s">
        <v>12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2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" customHeight="1">
      <c r="A9" s="204" t="s">
        <v>7</v>
      </c>
      <c r="B9" s="204"/>
      <c r="C9" s="204"/>
      <c r="D9" s="204"/>
      <c r="E9" s="204"/>
      <c r="F9" s="204"/>
      <c r="G9" s="204"/>
      <c r="H9" s="204"/>
      <c r="I9" s="204"/>
      <c r="J9" s="204"/>
    </row>
    <row r="10" spans="1:10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5" ht="12" customHeight="1">
      <c r="A11" s="89" t="s">
        <v>34</v>
      </c>
      <c r="E11" s="103"/>
    </row>
    <row r="12" ht="4.5" customHeight="1"/>
    <row r="13" spans="1:10" ht="12" customHeight="1">
      <c r="A13" s="216" t="s">
        <v>26</v>
      </c>
      <c r="B13" s="216"/>
      <c r="C13" s="216"/>
      <c r="D13" s="216"/>
      <c r="E13" s="216"/>
      <c r="F13" s="216"/>
      <c r="G13" s="217" t="s">
        <v>27</v>
      </c>
      <c r="H13" s="218"/>
      <c r="I13" s="219"/>
      <c r="J13" s="223" t="s">
        <v>33</v>
      </c>
    </row>
    <row r="14" spans="1:10" ht="12" customHeight="1">
      <c r="A14" s="225" t="s">
        <v>4</v>
      </c>
      <c r="B14" s="226"/>
      <c r="C14" s="227" t="s">
        <v>29</v>
      </c>
      <c r="D14" s="227"/>
      <c r="E14" s="227"/>
      <c r="F14" s="101" t="s">
        <v>3</v>
      </c>
      <c r="G14" s="220"/>
      <c r="H14" s="221"/>
      <c r="I14" s="222"/>
      <c r="J14" s="224"/>
    </row>
    <row r="15" spans="1:10" ht="36" customHeight="1">
      <c r="A15" s="155">
        <v>756</v>
      </c>
      <c r="B15" s="156"/>
      <c r="C15" s="157"/>
      <c r="D15" s="158"/>
      <c r="E15" s="159"/>
      <c r="F15" s="104"/>
      <c r="G15" s="180" t="s">
        <v>42</v>
      </c>
      <c r="H15" s="181"/>
      <c r="I15" s="182"/>
      <c r="J15" s="117">
        <f>J16</f>
        <v>600000</v>
      </c>
    </row>
    <row r="16" spans="1:10" ht="48" customHeight="1">
      <c r="A16" s="152"/>
      <c r="B16" s="152"/>
      <c r="C16" s="153">
        <v>75616</v>
      </c>
      <c r="D16" s="154"/>
      <c r="E16" s="154"/>
      <c r="F16" s="79"/>
      <c r="G16" s="174" t="s">
        <v>47</v>
      </c>
      <c r="H16" s="174"/>
      <c r="I16" s="174"/>
      <c r="J16" s="118">
        <f>J17</f>
        <v>600000</v>
      </c>
    </row>
    <row r="17" spans="1:10" ht="12" customHeight="1">
      <c r="A17" s="228"/>
      <c r="B17" s="229"/>
      <c r="C17" s="230"/>
      <c r="D17" s="231"/>
      <c r="E17" s="232"/>
      <c r="F17" s="105" t="s">
        <v>43</v>
      </c>
      <c r="G17" s="233" t="s">
        <v>44</v>
      </c>
      <c r="H17" s="234"/>
      <c r="I17" s="235"/>
      <c r="J17" s="63">
        <v>600000</v>
      </c>
    </row>
    <row r="18" spans="1:10" ht="15" customHeight="1">
      <c r="A18" s="155">
        <v>801</v>
      </c>
      <c r="B18" s="156"/>
      <c r="C18" s="157"/>
      <c r="D18" s="158"/>
      <c r="E18" s="159"/>
      <c r="F18" s="104"/>
      <c r="G18" s="160" t="s">
        <v>10</v>
      </c>
      <c r="H18" s="160"/>
      <c r="I18" s="160"/>
      <c r="J18" s="117">
        <f>J19</f>
        <v>25420</v>
      </c>
    </row>
    <row r="19" spans="1:10" ht="12.75" customHeight="1">
      <c r="A19" s="152"/>
      <c r="B19" s="152"/>
      <c r="C19" s="153">
        <v>80101</v>
      </c>
      <c r="D19" s="154"/>
      <c r="E19" s="154"/>
      <c r="F19" s="79"/>
      <c r="G19" s="174" t="s">
        <v>11</v>
      </c>
      <c r="H19" s="174"/>
      <c r="I19" s="174"/>
      <c r="J19" s="118">
        <f>J20+J21</f>
        <v>25420</v>
      </c>
    </row>
    <row r="20" spans="1:10" ht="12" customHeight="1">
      <c r="A20" s="162"/>
      <c r="B20" s="163"/>
      <c r="C20" s="164"/>
      <c r="D20" s="165"/>
      <c r="E20" s="166"/>
      <c r="F20" s="106" t="s">
        <v>48</v>
      </c>
      <c r="G20" s="167" t="s">
        <v>50</v>
      </c>
      <c r="H20" s="168"/>
      <c r="I20" s="151"/>
      <c r="J20" s="71">
        <v>7360</v>
      </c>
    </row>
    <row r="21" spans="1:10" ht="22.5" customHeight="1">
      <c r="A21" s="138"/>
      <c r="B21" s="139"/>
      <c r="C21" s="140"/>
      <c r="D21" s="141"/>
      <c r="E21" s="142"/>
      <c r="F21" s="143">
        <v>2030</v>
      </c>
      <c r="G21" s="167" t="s">
        <v>52</v>
      </c>
      <c r="H21" s="168"/>
      <c r="I21" s="151"/>
      <c r="J21" s="144">
        <v>18060</v>
      </c>
    </row>
    <row r="22" spans="1:10" ht="15" customHeight="1">
      <c r="A22" s="155">
        <v>852</v>
      </c>
      <c r="B22" s="156"/>
      <c r="C22" s="157"/>
      <c r="D22" s="158"/>
      <c r="E22" s="159"/>
      <c r="F22" s="104"/>
      <c r="G22" s="160" t="s">
        <v>16</v>
      </c>
      <c r="H22" s="160"/>
      <c r="I22" s="160"/>
      <c r="J22" s="117">
        <f>J23</f>
        <v>69000</v>
      </c>
    </row>
    <row r="23" spans="1:10" ht="12.75" customHeight="1">
      <c r="A23" s="152"/>
      <c r="B23" s="152"/>
      <c r="C23" s="153">
        <v>85295</v>
      </c>
      <c r="D23" s="154"/>
      <c r="E23" s="154"/>
      <c r="F23" s="79"/>
      <c r="G23" s="174" t="s">
        <v>53</v>
      </c>
      <c r="H23" s="174"/>
      <c r="I23" s="174"/>
      <c r="J23" s="118">
        <f>J24</f>
        <v>69000</v>
      </c>
    </row>
    <row r="24" spans="1:10" ht="23.25" customHeight="1">
      <c r="A24" s="162"/>
      <c r="B24" s="163"/>
      <c r="C24" s="164"/>
      <c r="D24" s="165"/>
      <c r="E24" s="166"/>
      <c r="F24" s="106">
        <v>2030</v>
      </c>
      <c r="G24" s="167" t="s">
        <v>52</v>
      </c>
      <c r="H24" s="168"/>
      <c r="I24" s="151"/>
      <c r="J24" s="71">
        <v>69000</v>
      </c>
    </row>
    <row r="25" spans="1:10" ht="15" customHeight="1">
      <c r="A25" s="155">
        <v>854</v>
      </c>
      <c r="B25" s="156"/>
      <c r="C25" s="157"/>
      <c r="D25" s="158"/>
      <c r="E25" s="159"/>
      <c r="F25" s="104"/>
      <c r="G25" s="160" t="s">
        <v>76</v>
      </c>
      <c r="H25" s="160"/>
      <c r="I25" s="160"/>
      <c r="J25" s="117">
        <f>J26</f>
        <v>16293</v>
      </c>
    </row>
    <row r="26" spans="1:10" ht="12.75" customHeight="1">
      <c r="A26" s="152"/>
      <c r="B26" s="152"/>
      <c r="C26" s="153">
        <v>85415</v>
      </c>
      <c r="D26" s="154"/>
      <c r="E26" s="154"/>
      <c r="F26" s="79"/>
      <c r="G26" s="174" t="s">
        <v>77</v>
      </c>
      <c r="H26" s="174"/>
      <c r="I26" s="174"/>
      <c r="J26" s="118">
        <f>J27</f>
        <v>16293</v>
      </c>
    </row>
    <row r="27" spans="1:10" ht="23.25" customHeight="1">
      <c r="A27" s="162"/>
      <c r="B27" s="163"/>
      <c r="C27" s="164"/>
      <c r="D27" s="165"/>
      <c r="E27" s="166"/>
      <c r="F27" s="106">
        <v>2030</v>
      </c>
      <c r="G27" s="167" t="s">
        <v>52</v>
      </c>
      <c r="H27" s="168"/>
      <c r="I27" s="151"/>
      <c r="J27" s="71">
        <v>16293</v>
      </c>
    </row>
    <row r="28" spans="1:10" ht="15" customHeight="1">
      <c r="A28" s="155">
        <v>900</v>
      </c>
      <c r="B28" s="156"/>
      <c r="C28" s="157"/>
      <c r="D28" s="158"/>
      <c r="E28" s="159"/>
      <c r="F28" s="104"/>
      <c r="G28" s="160" t="s">
        <v>39</v>
      </c>
      <c r="H28" s="160"/>
      <c r="I28" s="160"/>
      <c r="J28" s="117">
        <f>J29</f>
        <v>88332</v>
      </c>
    </row>
    <row r="29" spans="1:10" ht="12.75" customHeight="1">
      <c r="A29" s="152"/>
      <c r="B29" s="152"/>
      <c r="C29" s="153">
        <v>90017</v>
      </c>
      <c r="D29" s="154"/>
      <c r="E29" s="154"/>
      <c r="F29" s="79"/>
      <c r="G29" s="174" t="s">
        <v>49</v>
      </c>
      <c r="H29" s="174"/>
      <c r="I29" s="174"/>
      <c r="J29" s="118">
        <f>J30</f>
        <v>88332</v>
      </c>
    </row>
    <row r="30" spans="1:10" ht="22.5" customHeight="1">
      <c r="A30" s="162"/>
      <c r="B30" s="163"/>
      <c r="C30" s="164"/>
      <c r="D30" s="165"/>
      <c r="E30" s="166"/>
      <c r="F30" s="106">
        <v>2370</v>
      </c>
      <c r="G30" s="167" t="s">
        <v>51</v>
      </c>
      <c r="H30" s="168"/>
      <c r="I30" s="151"/>
      <c r="J30" s="71">
        <v>88332</v>
      </c>
    </row>
    <row r="31" spans="1:10" ht="17.25" customHeight="1">
      <c r="A31" s="212" t="s">
        <v>35</v>
      </c>
      <c r="B31" s="213"/>
      <c r="C31" s="213"/>
      <c r="D31" s="213"/>
      <c r="E31" s="213"/>
      <c r="F31" s="213"/>
      <c r="G31" s="213"/>
      <c r="H31" s="213"/>
      <c r="I31" s="214">
        <f>J15+J18+J28+J22+J25</f>
        <v>799045</v>
      </c>
      <c r="J31" s="215"/>
    </row>
    <row r="32" spans="1:10" ht="12.75" customHeight="1">
      <c r="A32" s="107"/>
      <c r="B32" s="107"/>
      <c r="C32" s="107"/>
      <c r="D32" s="107"/>
      <c r="E32" s="107"/>
      <c r="F32" s="107"/>
      <c r="G32" s="107"/>
      <c r="H32" s="107"/>
      <c r="I32" s="108">
        <v>88332</v>
      </c>
      <c r="J32" s="108"/>
    </row>
    <row r="33" spans="1:10" ht="12.75" customHeight="1">
      <c r="A33" s="107"/>
      <c r="B33" s="107"/>
      <c r="C33" s="107"/>
      <c r="D33" s="107"/>
      <c r="E33" s="107"/>
      <c r="F33" s="107"/>
      <c r="G33" s="107"/>
      <c r="H33" s="107"/>
      <c r="I33" s="108"/>
      <c r="J33" s="108"/>
    </row>
    <row r="34" spans="1:10" ht="12" customHeight="1">
      <c r="A34" s="204" t="s">
        <v>8</v>
      </c>
      <c r="B34" s="204"/>
      <c r="C34" s="204"/>
      <c r="D34" s="204"/>
      <c r="E34" s="204"/>
      <c r="F34" s="204"/>
      <c r="G34" s="204"/>
      <c r="H34" s="204"/>
      <c r="I34" s="204"/>
      <c r="J34" s="204"/>
    </row>
    <row r="35" spans="1:10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1" ht="15.75" customHeight="1">
      <c r="A36" s="89" t="s">
        <v>32</v>
      </c>
      <c r="B36" s="90"/>
      <c r="C36" s="90"/>
      <c r="D36" s="90"/>
      <c r="E36" s="91"/>
      <c r="F36" s="90"/>
      <c r="G36" s="90"/>
      <c r="H36" s="90"/>
      <c r="K36" s="84"/>
    </row>
    <row r="37" spans="1:11" ht="6.75" customHeight="1">
      <c r="A37" s="89"/>
      <c r="B37" s="90"/>
      <c r="C37" s="90"/>
      <c r="D37" s="90"/>
      <c r="E37" s="91"/>
      <c r="F37" s="90"/>
      <c r="G37" s="90"/>
      <c r="H37" s="90"/>
      <c r="K37" s="84"/>
    </row>
    <row r="38" spans="1:11" ht="12" customHeight="1">
      <c r="A38" s="190" t="s">
        <v>26</v>
      </c>
      <c r="B38" s="190"/>
      <c r="C38" s="190"/>
      <c r="D38" s="190"/>
      <c r="E38" s="190"/>
      <c r="F38" s="190"/>
      <c r="G38" s="191" t="s">
        <v>27</v>
      </c>
      <c r="H38" s="192"/>
      <c r="I38" s="193"/>
      <c r="J38" s="187" t="s">
        <v>28</v>
      </c>
      <c r="K38" s="84"/>
    </row>
    <row r="39" spans="1:11" ht="12" customHeight="1">
      <c r="A39" s="189" t="s">
        <v>4</v>
      </c>
      <c r="B39" s="189"/>
      <c r="C39" s="189" t="s">
        <v>29</v>
      </c>
      <c r="D39" s="189"/>
      <c r="E39" s="189"/>
      <c r="F39" s="92" t="s">
        <v>3</v>
      </c>
      <c r="G39" s="194"/>
      <c r="H39" s="195"/>
      <c r="I39" s="196"/>
      <c r="J39" s="188"/>
      <c r="K39" s="84"/>
    </row>
    <row r="40" spans="1:11" ht="15.75" customHeight="1">
      <c r="A40" s="155">
        <v>600</v>
      </c>
      <c r="B40" s="145"/>
      <c r="C40" s="77"/>
      <c r="D40" s="77"/>
      <c r="E40" s="78"/>
      <c r="F40" s="78"/>
      <c r="G40" s="180" t="s">
        <v>17</v>
      </c>
      <c r="H40" s="181"/>
      <c r="I40" s="182"/>
      <c r="J40" s="117">
        <f>J41</f>
        <v>221484</v>
      </c>
      <c r="K40" s="84"/>
    </row>
    <row r="41" spans="1:11" ht="12.75" customHeight="1">
      <c r="A41" s="175"/>
      <c r="B41" s="176"/>
      <c r="C41" s="177">
        <v>60016</v>
      </c>
      <c r="D41" s="178"/>
      <c r="E41" s="179"/>
      <c r="F41" s="79"/>
      <c r="G41" s="169" t="s">
        <v>18</v>
      </c>
      <c r="H41" s="170"/>
      <c r="I41" s="170"/>
      <c r="J41" s="119">
        <f>J42+J44+J43</f>
        <v>221484</v>
      </c>
      <c r="K41" s="84"/>
    </row>
    <row r="42" spans="1:11" ht="13.5" customHeight="1">
      <c r="A42" s="113"/>
      <c r="B42" s="114"/>
      <c r="C42" s="115"/>
      <c r="D42" s="115"/>
      <c r="E42" s="116"/>
      <c r="F42" s="125">
        <v>4270</v>
      </c>
      <c r="G42" s="171" t="s">
        <v>24</v>
      </c>
      <c r="H42" s="172"/>
      <c r="I42" s="173"/>
      <c r="J42" s="122">
        <v>12000</v>
      </c>
      <c r="K42" s="84"/>
    </row>
    <row r="43" spans="1:11" ht="13.5" customHeight="1">
      <c r="A43" s="126"/>
      <c r="B43" s="127"/>
      <c r="C43" s="93"/>
      <c r="D43" s="93"/>
      <c r="E43" s="128"/>
      <c r="F43" s="125">
        <v>4590</v>
      </c>
      <c r="G43" s="171" t="s">
        <v>54</v>
      </c>
      <c r="H43" s="172"/>
      <c r="I43" s="173"/>
      <c r="J43" s="122">
        <v>188000</v>
      </c>
      <c r="K43" s="84"/>
    </row>
    <row r="44" spans="1:11" ht="13.5" customHeight="1">
      <c r="A44" s="99"/>
      <c r="B44" s="100"/>
      <c r="C44" s="98"/>
      <c r="D44" s="98"/>
      <c r="E44" s="102"/>
      <c r="F44" s="87">
        <v>6050</v>
      </c>
      <c r="G44" s="148" t="s">
        <v>21</v>
      </c>
      <c r="H44" s="149"/>
      <c r="I44" s="150"/>
      <c r="J44" s="120">
        <v>21484</v>
      </c>
      <c r="K44" s="84"/>
    </row>
    <row r="45" spans="1:11" ht="15.75" customHeight="1">
      <c r="A45" s="155">
        <v>700</v>
      </c>
      <c r="B45" s="145"/>
      <c r="C45" s="77"/>
      <c r="D45" s="77"/>
      <c r="E45" s="78"/>
      <c r="F45" s="78"/>
      <c r="G45" s="180" t="s">
        <v>19</v>
      </c>
      <c r="H45" s="181"/>
      <c r="I45" s="182"/>
      <c r="J45" s="117">
        <f>J46</f>
        <v>5906</v>
      </c>
      <c r="K45" s="84"/>
    </row>
    <row r="46" spans="1:11" ht="12.75" customHeight="1">
      <c r="A46" s="175"/>
      <c r="B46" s="176"/>
      <c r="C46" s="177">
        <v>70005</v>
      </c>
      <c r="D46" s="178"/>
      <c r="E46" s="179"/>
      <c r="F46" s="79"/>
      <c r="G46" s="169" t="s">
        <v>20</v>
      </c>
      <c r="H46" s="170"/>
      <c r="I46" s="170"/>
      <c r="J46" s="119">
        <f>J47+J48</f>
        <v>5906</v>
      </c>
      <c r="K46" s="84"/>
    </row>
    <row r="47" spans="1:11" ht="13.5" customHeight="1">
      <c r="A47" s="113"/>
      <c r="B47" s="114"/>
      <c r="C47" s="115"/>
      <c r="D47" s="115"/>
      <c r="E47" s="116"/>
      <c r="F47" s="125">
        <v>4270</v>
      </c>
      <c r="G47" s="171" t="s">
        <v>24</v>
      </c>
      <c r="H47" s="172"/>
      <c r="I47" s="173"/>
      <c r="J47" s="121">
        <v>400</v>
      </c>
      <c r="K47" s="84"/>
    </row>
    <row r="48" spans="1:11" ht="12.75" customHeight="1">
      <c r="A48" s="126"/>
      <c r="B48" s="127"/>
      <c r="C48" s="93"/>
      <c r="D48" s="93"/>
      <c r="E48" s="128"/>
      <c r="F48" s="112">
        <v>4300</v>
      </c>
      <c r="G48" s="171" t="s">
        <v>40</v>
      </c>
      <c r="H48" s="172"/>
      <c r="I48" s="173"/>
      <c r="J48" s="121">
        <v>5506</v>
      </c>
      <c r="K48" s="84"/>
    </row>
    <row r="49" spans="1:11" ht="15.75" customHeight="1">
      <c r="A49" s="155">
        <v>710</v>
      </c>
      <c r="B49" s="145"/>
      <c r="C49" s="77"/>
      <c r="D49" s="77"/>
      <c r="E49" s="78"/>
      <c r="F49" s="78"/>
      <c r="G49" s="180" t="s">
        <v>57</v>
      </c>
      <c r="H49" s="181"/>
      <c r="I49" s="182"/>
      <c r="J49" s="117">
        <f>J50</f>
        <v>1200</v>
      </c>
      <c r="K49" s="84"/>
    </row>
    <row r="50" spans="1:11" ht="12.75" customHeight="1">
      <c r="A50" s="175"/>
      <c r="B50" s="176"/>
      <c r="C50" s="177">
        <v>71035</v>
      </c>
      <c r="D50" s="178"/>
      <c r="E50" s="179"/>
      <c r="F50" s="79"/>
      <c r="G50" s="169" t="s">
        <v>58</v>
      </c>
      <c r="H50" s="170"/>
      <c r="I50" s="170"/>
      <c r="J50" s="119">
        <f>J51</f>
        <v>1200</v>
      </c>
      <c r="K50" s="84"/>
    </row>
    <row r="51" spans="1:11" ht="14.25" customHeight="1">
      <c r="A51" s="94"/>
      <c r="B51" s="95"/>
      <c r="C51" s="96"/>
      <c r="D51" s="96"/>
      <c r="E51" s="97"/>
      <c r="F51" s="87">
        <v>4210</v>
      </c>
      <c r="G51" s="148" t="s">
        <v>56</v>
      </c>
      <c r="H51" s="149"/>
      <c r="I51" s="150"/>
      <c r="J51" s="120">
        <v>1200</v>
      </c>
      <c r="K51" s="84"/>
    </row>
    <row r="52" spans="1:11" ht="9.75" customHeight="1">
      <c r="A52" s="131"/>
      <c r="B52" s="131"/>
      <c r="C52" s="132"/>
      <c r="D52" s="132"/>
      <c r="E52" s="132"/>
      <c r="F52" s="133"/>
      <c r="G52" s="124"/>
      <c r="H52" s="124"/>
      <c r="I52" s="124"/>
      <c r="J52" s="134"/>
      <c r="K52" s="84"/>
    </row>
    <row r="53" spans="1:11" ht="9.75" customHeight="1">
      <c r="A53" s="330"/>
      <c r="B53" s="330"/>
      <c r="C53" s="98"/>
      <c r="D53" s="98"/>
      <c r="E53" s="98"/>
      <c r="F53" s="331"/>
      <c r="G53" s="332"/>
      <c r="H53" s="332"/>
      <c r="I53" s="332"/>
      <c r="J53" s="333"/>
      <c r="K53" s="84"/>
    </row>
    <row r="54" spans="1:11" ht="13.5" customHeight="1">
      <c r="A54" s="190" t="s">
        <v>26</v>
      </c>
      <c r="B54" s="190"/>
      <c r="C54" s="190"/>
      <c r="D54" s="190"/>
      <c r="E54" s="190"/>
      <c r="F54" s="190"/>
      <c r="G54" s="191" t="s">
        <v>27</v>
      </c>
      <c r="H54" s="192"/>
      <c r="I54" s="193"/>
      <c r="J54" s="187" t="s">
        <v>28</v>
      </c>
      <c r="K54" s="84"/>
    </row>
    <row r="55" spans="1:11" ht="14.25" customHeight="1">
      <c r="A55" s="189" t="s">
        <v>4</v>
      </c>
      <c r="B55" s="189"/>
      <c r="C55" s="189" t="s">
        <v>29</v>
      </c>
      <c r="D55" s="189"/>
      <c r="E55" s="189"/>
      <c r="F55" s="92" t="s">
        <v>3</v>
      </c>
      <c r="G55" s="194"/>
      <c r="H55" s="195"/>
      <c r="I55" s="196"/>
      <c r="J55" s="188"/>
      <c r="K55" s="84"/>
    </row>
    <row r="56" spans="1:11" ht="15.75" customHeight="1">
      <c r="A56" s="155">
        <v>750</v>
      </c>
      <c r="B56" s="145"/>
      <c r="C56" s="77"/>
      <c r="D56" s="77"/>
      <c r="E56" s="78"/>
      <c r="F56" s="78"/>
      <c r="G56" s="180" t="s">
        <v>60</v>
      </c>
      <c r="H56" s="181"/>
      <c r="I56" s="182"/>
      <c r="J56" s="117">
        <f>J57</f>
        <v>600</v>
      </c>
      <c r="K56" s="84"/>
    </row>
    <row r="57" spans="1:11" ht="15.75" customHeight="1">
      <c r="A57" s="175"/>
      <c r="B57" s="176"/>
      <c r="C57" s="177">
        <v>75023</v>
      </c>
      <c r="D57" s="178"/>
      <c r="E57" s="179"/>
      <c r="F57" s="79"/>
      <c r="G57" s="169" t="s">
        <v>59</v>
      </c>
      <c r="H57" s="170"/>
      <c r="I57" s="170"/>
      <c r="J57" s="119">
        <f>J58</f>
        <v>600</v>
      </c>
      <c r="K57" s="84"/>
    </row>
    <row r="58" spans="1:11" ht="15.75" customHeight="1">
      <c r="A58" s="113"/>
      <c r="B58" s="114"/>
      <c r="C58" s="115"/>
      <c r="D58" s="115"/>
      <c r="E58" s="116"/>
      <c r="F58" s="112">
        <v>4300</v>
      </c>
      <c r="G58" s="171" t="s">
        <v>40</v>
      </c>
      <c r="H58" s="172"/>
      <c r="I58" s="173"/>
      <c r="J58" s="121">
        <v>600</v>
      </c>
      <c r="K58" s="84"/>
    </row>
    <row r="59" spans="1:11" ht="27.75" customHeight="1">
      <c r="A59" s="155">
        <v>754</v>
      </c>
      <c r="B59" s="145"/>
      <c r="C59" s="77"/>
      <c r="D59" s="77"/>
      <c r="E59" s="78"/>
      <c r="F59" s="78"/>
      <c r="G59" s="180" t="s">
        <v>22</v>
      </c>
      <c r="H59" s="181"/>
      <c r="I59" s="182"/>
      <c r="J59" s="117">
        <f>J60</f>
        <v>9000</v>
      </c>
      <c r="K59" s="84"/>
    </row>
    <row r="60" spans="1:11" ht="14.25" customHeight="1">
      <c r="A60" s="175"/>
      <c r="B60" s="176"/>
      <c r="C60" s="177">
        <v>75412</v>
      </c>
      <c r="D60" s="178"/>
      <c r="E60" s="179"/>
      <c r="F60" s="79"/>
      <c r="G60" s="169" t="s">
        <v>23</v>
      </c>
      <c r="H60" s="170"/>
      <c r="I60" s="170"/>
      <c r="J60" s="119">
        <f>J61+J62</f>
        <v>9000</v>
      </c>
      <c r="K60" s="84"/>
    </row>
    <row r="61" spans="1:11" ht="12.75" customHeight="1">
      <c r="A61" s="113"/>
      <c r="B61" s="114"/>
      <c r="C61" s="115"/>
      <c r="D61" s="115"/>
      <c r="E61" s="116"/>
      <c r="F61" s="125">
        <v>4210</v>
      </c>
      <c r="G61" s="171" t="s">
        <v>56</v>
      </c>
      <c r="H61" s="172"/>
      <c r="I61" s="173"/>
      <c r="J61" s="122">
        <v>5000</v>
      </c>
      <c r="K61" s="84"/>
    </row>
    <row r="62" spans="1:11" ht="12.75" customHeight="1">
      <c r="A62" s="99"/>
      <c r="B62" s="100"/>
      <c r="C62" s="98"/>
      <c r="D62" s="98"/>
      <c r="E62" s="102"/>
      <c r="F62" s="112">
        <v>4270</v>
      </c>
      <c r="G62" s="171" t="s">
        <v>24</v>
      </c>
      <c r="H62" s="172"/>
      <c r="I62" s="173"/>
      <c r="J62" s="123">
        <v>4000</v>
      </c>
      <c r="K62" s="84"/>
    </row>
    <row r="63" spans="1:11" ht="15.75" customHeight="1">
      <c r="A63" s="155">
        <v>801</v>
      </c>
      <c r="B63" s="145"/>
      <c r="C63" s="77"/>
      <c r="D63" s="77"/>
      <c r="E63" s="78"/>
      <c r="F63" s="78"/>
      <c r="G63" s="180" t="s">
        <v>10</v>
      </c>
      <c r="H63" s="181"/>
      <c r="I63" s="182"/>
      <c r="J63" s="117">
        <f>J64+J72+J70</f>
        <v>718020</v>
      </c>
      <c r="K63" s="84"/>
    </row>
    <row r="64" spans="1:11" ht="15" customHeight="1">
      <c r="A64" s="175"/>
      <c r="B64" s="176"/>
      <c r="C64" s="177">
        <v>80101</v>
      </c>
      <c r="D64" s="178"/>
      <c r="E64" s="179"/>
      <c r="F64" s="79"/>
      <c r="G64" s="169" t="s">
        <v>11</v>
      </c>
      <c r="H64" s="170"/>
      <c r="I64" s="170"/>
      <c r="J64" s="119">
        <f>SUM(J65:J69)</f>
        <v>708060</v>
      </c>
      <c r="K64" s="84"/>
    </row>
    <row r="65" spans="1:11" ht="12" customHeight="1">
      <c r="A65" s="183"/>
      <c r="B65" s="184"/>
      <c r="C65" s="161"/>
      <c r="D65" s="146"/>
      <c r="E65" s="147"/>
      <c r="F65" s="125">
        <v>4010</v>
      </c>
      <c r="G65" s="171" t="s">
        <v>78</v>
      </c>
      <c r="H65" s="172"/>
      <c r="I65" s="173"/>
      <c r="J65" s="122">
        <v>18060</v>
      </c>
      <c r="K65" s="84"/>
    </row>
    <row r="66" spans="1:11" ht="12" customHeight="1">
      <c r="A66" s="185"/>
      <c r="B66" s="186"/>
      <c r="C66" s="197"/>
      <c r="D66" s="198"/>
      <c r="E66" s="199"/>
      <c r="F66" s="125">
        <v>4210</v>
      </c>
      <c r="G66" s="171" t="s">
        <v>56</v>
      </c>
      <c r="H66" s="172"/>
      <c r="I66" s="173"/>
      <c r="J66" s="122">
        <v>13000</v>
      </c>
      <c r="K66" s="84"/>
    </row>
    <row r="67" spans="1:11" ht="12" customHeight="1">
      <c r="A67" s="185"/>
      <c r="B67" s="186"/>
      <c r="C67" s="197"/>
      <c r="D67" s="198"/>
      <c r="E67" s="199"/>
      <c r="F67" s="136">
        <v>4300</v>
      </c>
      <c r="G67" s="171" t="s">
        <v>40</v>
      </c>
      <c r="H67" s="172"/>
      <c r="I67" s="173"/>
      <c r="J67" s="122">
        <v>14000</v>
      </c>
      <c r="K67" s="84"/>
    </row>
    <row r="68" spans="1:11" ht="12" customHeight="1">
      <c r="A68" s="185"/>
      <c r="B68" s="186"/>
      <c r="C68" s="197"/>
      <c r="D68" s="198"/>
      <c r="E68" s="199"/>
      <c r="F68" s="136">
        <v>6050</v>
      </c>
      <c r="G68" s="171" t="s">
        <v>21</v>
      </c>
      <c r="H68" s="172"/>
      <c r="I68" s="173"/>
      <c r="J68" s="122">
        <v>657000</v>
      </c>
      <c r="K68" s="84"/>
    </row>
    <row r="69" spans="1:11" ht="12" customHeight="1">
      <c r="A69" s="99"/>
      <c r="B69" s="100"/>
      <c r="C69" s="130"/>
      <c r="D69" s="98"/>
      <c r="E69" s="102"/>
      <c r="F69" s="137">
        <v>6060</v>
      </c>
      <c r="G69" s="148" t="s">
        <v>38</v>
      </c>
      <c r="H69" s="149"/>
      <c r="I69" s="150"/>
      <c r="J69" s="120">
        <v>6000</v>
      </c>
      <c r="K69" s="84"/>
    </row>
    <row r="70" spans="1:11" ht="15" customHeight="1">
      <c r="A70" s="175"/>
      <c r="B70" s="176"/>
      <c r="C70" s="177">
        <v>80104</v>
      </c>
      <c r="D70" s="178"/>
      <c r="E70" s="179"/>
      <c r="F70" s="79"/>
      <c r="G70" s="169" t="s">
        <v>61</v>
      </c>
      <c r="H70" s="170"/>
      <c r="I70" s="170"/>
      <c r="J70" s="119">
        <f>J71</f>
        <v>2600</v>
      </c>
      <c r="K70" s="84"/>
    </row>
    <row r="71" spans="1:11" ht="12" customHeight="1">
      <c r="A71" s="113"/>
      <c r="B71" s="114"/>
      <c r="C71" s="115"/>
      <c r="D71" s="115"/>
      <c r="E71" s="116"/>
      <c r="F71" s="125">
        <v>4210</v>
      </c>
      <c r="G71" s="171" t="s">
        <v>56</v>
      </c>
      <c r="H71" s="172"/>
      <c r="I71" s="173"/>
      <c r="J71" s="121">
        <v>2600</v>
      </c>
      <c r="K71" s="84"/>
    </row>
    <row r="72" spans="1:11" ht="15" customHeight="1">
      <c r="A72" s="175"/>
      <c r="B72" s="176"/>
      <c r="C72" s="177">
        <v>80114</v>
      </c>
      <c r="D72" s="178"/>
      <c r="E72" s="179"/>
      <c r="F72" s="79"/>
      <c r="G72" s="169" t="s">
        <v>69</v>
      </c>
      <c r="H72" s="170"/>
      <c r="I72" s="170"/>
      <c r="J72" s="119">
        <f>J73</f>
        <v>7360</v>
      </c>
      <c r="K72" s="84"/>
    </row>
    <row r="73" spans="1:11" ht="12" customHeight="1">
      <c r="A73" s="183"/>
      <c r="B73" s="184"/>
      <c r="C73" s="161"/>
      <c r="D73" s="146"/>
      <c r="E73" s="147"/>
      <c r="F73" s="112">
        <v>4300</v>
      </c>
      <c r="G73" s="171" t="s">
        <v>40</v>
      </c>
      <c r="H73" s="172"/>
      <c r="I73" s="173"/>
      <c r="J73" s="122">
        <v>7360</v>
      </c>
      <c r="K73" s="84"/>
    </row>
    <row r="74" spans="1:11" ht="15.75" customHeight="1">
      <c r="A74" s="155">
        <v>852</v>
      </c>
      <c r="B74" s="156"/>
      <c r="C74" s="157"/>
      <c r="D74" s="158"/>
      <c r="E74" s="159"/>
      <c r="F74" s="104"/>
      <c r="G74" s="160" t="s">
        <v>16</v>
      </c>
      <c r="H74" s="160"/>
      <c r="I74" s="160"/>
      <c r="J74" s="117">
        <f>J77+J75</f>
        <v>78000</v>
      </c>
      <c r="K74" s="84"/>
    </row>
    <row r="75" spans="1:11" ht="27" customHeight="1">
      <c r="A75" s="175"/>
      <c r="B75" s="176"/>
      <c r="C75" s="177">
        <v>85214</v>
      </c>
      <c r="D75" s="178"/>
      <c r="E75" s="179"/>
      <c r="F75" s="79"/>
      <c r="G75" s="169" t="s">
        <v>62</v>
      </c>
      <c r="H75" s="170"/>
      <c r="I75" s="170"/>
      <c r="J75" s="119">
        <f>J76</f>
        <v>9000</v>
      </c>
      <c r="K75" s="84"/>
    </row>
    <row r="76" spans="1:11" ht="12" customHeight="1">
      <c r="A76" s="113"/>
      <c r="B76" s="114"/>
      <c r="C76" s="115"/>
      <c r="D76" s="115"/>
      <c r="E76" s="116"/>
      <c r="F76" s="112">
        <v>3110</v>
      </c>
      <c r="G76" s="148" t="s">
        <v>55</v>
      </c>
      <c r="H76" s="149"/>
      <c r="I76" s="150"/>
      <c r="J76" s="121">
        <v>9000</v>
      </c>
      <c r="K76" s="84"/>
    </row>
    <row r="77" spans="1:11" ht="15" customHeight="1">
      <c r="A77" s="152"/>
      <c r="B77" s="152"/>
      <c r="C77" s="153">
        <v>85295</v>
      </c>
      <c r="D77" s="154"/>
      <c r="E77" s="154"/>
      <c r="F77" s="79"/>
      <c r="G77" s="174" t="s">
        <v>53</v>
      </c>
      <c r="H77" s="174"/>
      <c r="I77" s="174"/>
      <c r="J77" s="118">
        <f>J78</f>
        <v>69000</v>
      </c>
      <c r="K77" s="84"/>
    </row>
    <row r="78" spans="1:11" ht="12" customHeight="1">
      <c r="A78" s="126"/>
      <c r="B78" s="127"/>
      <c r="C78" s="93"/>
      <c r="D78" s="93"/>
      <c r="E78" s="128"/>
      <c r="F78" s="109">
        <v>3110</v>
      </c>
      <c r="G78" s="148" t="s">
        <v>55</v>
      </c>
      <c r="H78" s="149"/>
      <c r="I78" s="150"/>
      <c r="J78" s="129">
        <v>69000</v>
      </c>
      <c r="K78" s="84"/>
    </row>
    <row r="79" spans="1:11" ht="15" customHeight="1">
      <c r="A79" s="155">
        <v>854</v>
      </c>
      <c r="B79" s="145"/>
      <c r="C79" s="77"/>
      <c r="D79" s="77"/>
      <c r="E79" s="78"/>
      <c r="F79" s="78"/>
      <c r="G79" s="180" t="s">
        <v>63</v>
      </c>
      <c r="H79" s="181"/>
      <c r="I79" s="182"/>
      <c r="J79" s="117">
        <f>J80+J82</f>
        <v>31793</v>
      </c>
      <c r="K79" s="84"/>
    </row>
    <row r="80" spans="1:11" ht="26.25" customHeight="1">
      <c r="A80" s="175"/>
      <c r="B80" s="176"/>
      <c r="C80" s="177">
        <v>85412</v>
      </c>
      <c r="D80" s="178"/>
      <c r="E80" s="179"/>
      <c r="F80" s="79"/>
      <c r="G80" s="169" t="s">
        <v>64</v>
      </c>
      <c r="H80" s="170"/>
      <c r="I80" s="170"/>
      <c r="J80" s="119">
        <f>J81</f>
        <v>15500</v>
      </c>
      <c r="K80" s="84"/>
    </row>
    <row r="81" spans="1:11" ht="12" customHeight="1">
      <c r="A81" s="113"/>
      <c r="B81" s="114"/>
      <c r="C81" s="115"/>
      <c r="D81" s="115"/>
      <c r="E81" s="116"/>
      <c r="F81" s="125">
        <v>4210</v>
      </c>
      <c r="G81" s="171" t="s">
        <v>56</v>
      </c>
      <c r="H81" s="172"/>
      <c r="I81" s="173"/>
      <c r="J81" s="121">
        <v>15500</v>
      </c>
      <c r="K81" s="84"/>
    </row>
    <row r="82" spans="1:11" ht="15" customHeight="1">
      <c r="A82" s="175"/>
      <c r="B82" s="176"/>
      <c r="C82" s="177">
        <v>85415</v>
      </c>
      <c r="D82" s="178"/>
      <c r="E82" s="179"/>
      <c r="F82" s="79"/>
      <c r="G82" s="169" t="s">
        <v>77</v>
      </c>
      <c r="H82" s="170"/>
      <c r="I82" s="170"/>
      <c r="J82" s="119">
        <f>J83</f>
        <v>16293</v>
      </c>
      <c r="K82" s="84"/>
    </row>
    <row r="83" spans="1:11" ht="13.5" customHeight="1">
      <c r="A83" s="113"/>
      <c r="B83" s="114"/>
      <c r="C83" s="115"/>
      <c r="D83" s="115"/>
      <c r="E83" s="116"/>
      <c r="F83" s="125">
        <v>3260</v>
      </c>
      <c r="G83" s="171" t="s">
        <v>79</v>
      </c>
      <c r="H83" s="172"/>
      <c r="I83" s="173"/>
      <c r="J83" s="121">
        <v>16293</v>
      </c>
      <c r="K83" s="84"/>
    </row>
    <row r="84" spans="1:11" ht="16.5" customHeight="1">
      <c r="A84" s="155">
        <v>900</v>
      </c>
      <c r="B84" s="145"/>
      <c r="C84" s="77"/>
      <c r="D84" s="77"/>
      <c r="E84" s="78"/>
      <c r="F84" s="78"/>
      <c r="G84" s="180" t="s">
        <v>39</v>
      </c>
      <c r="H84" s="181"/>
      <c r="I84" s="182"/>
      <c r="J84" s="117">
        <f>J85</f>
        <v>14500</v>
      </c>
      <c r="K84" s="84"/>
    </row>
    <row r="85" spans="1:11" ht="15" customHeight="1">
      <c r="A85" s="175"/>
      <c r="B85" s="176"/>
      <c r="C85" s="177">
        <v>90003</v>
      </c>
      <c r="D85" s="178"/>
      <c r="E85" s="179"/>
      <c r="F85" s="79"/>
      <c r="G85" s="169" t="s">
        <v>65</v>
      </c>
      <c r="H85" s="170"/>
      <c r="I85" s="170"/>
      <c r="J85" s="119">
        <f>J86</f>
        <v>14500</v>
      </c>
      <c r="K85" s="84"/>
    </row>
    <row r="86" spans="1:11" ht="12" customHeight="1">
      <c r="A86" s="94"/>
      <c r="B86" s="95"/>
      <c r="C86" s="96"/>
      <c r="D86" s="96"/>
      <c r="E86" s="97"/>
      <c r="F86" s="112">
        <v>4300</v>
      </c>
      <c r="G86" s="171" t="s">
        <v>40</v>
      </c>
      <c r="H86" s="172"/>
      <c r="I86" s="173"/>
      <c r="J86" s="120">
        <v>14500</v>
      </c>
      <c r="K86" s="84"/>
    </row>
    <row r="87" spans="1:11" ht="15" customHeight="1">
      <c r="A87" s="155">
        <v>921</v>
      </c>
      <c r="B87" s="145"/>
      <c r="C87" s="77"/>
      <c r="D87" s="77"/>
      <c r="E87" s="78"/>
      <c r="F87" s="78"/>
      <c r="G87" s="180" t="s">
        <v>45</v>
      </c>
      <c r="H87" s="181"/>
      <c r="I87" s="182"/>
      <c r="J87" s="117">
        <f>J88</f>
        <v>86745</v>
      </c>
      <c r="K87" s="84"/>
    </row>
    <row r="88" spans="1:11" ht="15" customHeight="1">
      <c r="A88" s="175"/>
      <c r="B88" s="176"/>
      <c r="C88" s="177">
        <v>92109</v>
      </c>
      <c r="D88" s="178"/>
      <c r="E88" s="179"/>
      <c r="F88" s="79"/>
      <c r="G88" s="169" t="s">
        <v>46</v>
      </c>
      <c r="H88" s="170"/>
      <c r="I88" s="170"/>
      <c r="J88" s="119">
        <f>J89</f>
        <v>86745</v>
      </c>
      <c r="K88" s="84"/>
    </row>
    <row r="89" spans="1:11" ht="12" customHeight="1">
      <c r="A89" s="94"/>
      <c r="B89" s="95"/>
      <c r="C89" s="96"/>
      <c r="D89" s="96"/>
      <c r="E89" s="97"/>
      <c r="F89" s="87">
        <v>2480</v>
      </c>
      <c r="G89" s="148" t="s">
        <v>66</v>
      </c>
      <c r="H89" s="149"/>
      <c r="I89" s="150"/>
      <c r="J89" s="120">
        <v>86745</v>
      </c>
      <c r="K89" s="84"/>
    </row>
    <row r="90" spans="1:11" ht="18" customHeight="1">
      <c r="A90" s="155">
        <v>926</v>
      </c>
      <c r="B90" s="145"/>
      <c r="C90" s="77"/>
      <c r="D90" s="77"/>
      <c r="E90" s="78"/>
      <c r="F90" s="78"/>
      <c r="G90" s="180" t="s">
        <v>67</v>
      </c>
      <c r="H90" s="181"/>
      <c r="I90" s="182"/>
      <c r="J90" s="117">
        <f>J91</f>
        <v>37793</v>
      </c>
      <c r="K90" s="84"/>
    </row>
    <row r="91" spans="1:11" ht="12" customHeight="1">
      <c r="A91" s="175"/>
      <c r="B91" s="176"/>
      <c r="C91" s="177">
        <v>92605</v>
      </c>
      <c r="D91" s="178"/>
      <c r="E91" s="179"/>
      <c r="F91" s="79"/>
      <c r="G91" s="169" t="s">
        <v>68</v>
      </c>
      <c r="H91" s="170"/>
      <c r="I91" s="170"/>
      <c r="J91" s="119">
        <f>J92+J93</f>
        <v>37793</v>
      </c>
      <c r="K91" s="84"/>
    </row>
    <row r="92" spans="1:11" ht="12" customHeight="1">
      <c r="A92" s="113"/>
      <c r="B92" s="114"/>
      <c r="C92" s="115"/>
      <c r="D92" s="115"/>
      <c r="E92" s="115"/>
      <c r="F92" s="125">
        <v>4210</v>
      </c>
      <c r="G92" s="250" t="s">
        <v>56</v>
      </c>
      <c r="H92" s="250"/>
      <c r="I92" s="250"/>
      <c r="J92" s="121">
        <v>32214</v>
      </c>
      <c r="K92" s="84"/>
    </row>
    <row r="93" spans="1:11" ht="12" customHeight="1">
      <c r="A93" s="126"/>
      <c r="B93" s="75"/>
      <c r="C93" s="93"/>
      <c r="D93" s="93"/>
      <c r="E93" s="93"/>
      <c r="F93" s="135">
        <v>4300</v>
      </c>
      <c r="G93" s="171" t="s">
        <v>40</v>
      </c>
      <c r="H93" s="172"/>
      <c r="I93" s="173"/>
      <c r="J93" s="120">
        <v>5579</v>
      </c>
      <c r="K93" s="84"/>
    </row>
    <row r="94" spans="1:11" ht="16.5" customHeight="1">
      <c r="A94" s="212" t="s">
        <v>37</v>
      </c>
      <c r="B94" s="213"/>
      <c r="C94" s="213"/>
      <c r="D94" s="213"/>
      <c r="E94" s="213"/>
      <c r="F94" s="213"/>
      <c r="G94" s="213"/>
      <c r="H94" s="213"/>
      <c r="I94" s="214">
        <f>J63+J59+J45+J40+J84+J87+J74+J49+J56+J79+J90</f>
        <v>1205041</v>
      </c>
      <c r="J94" s="215"/>
      <c r="K94" s="84"/>
    </row>
    <row r="95" spans="1:11" ht="12" customHeight="1">
      <c r="A95" s="85"/>
      <c r="B95" s="86"/>
      <c r="C95" s="86"/>
      <c r="D95" s="86"/>
      <c r="E95" s="86"/>
      <c r="F95" s="86"/>
      <c r="G95" s="86"/>
      <c r="H95" s="86"/>
      <c r="I95" s="86"/>
      <c r="J95" s="86"/>
      <c r="K95" s="84"/>
    </row>
    <row r="96" spans="1:11" ht="12" customHeight="1">
      <c r="A96" s="204" t="s">
        <v>14</v>
      </c>
      <c r="B96" s="204"/>
      <c r="C96" s="204"/>
      <c r="D96" s="204"/>
      <c r="E96" s="204"/>
      <c r="F96" s="204"/>
      <c r="G96" s="204"/>
      <c r="H96" s="204"/>
      <c r="I96" s="204"/>
      <c r="J96" s="204"/>
      <c r="K96" s="84"/>
    </row>
    <row r="97" spans="1:11" ht="6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84"/>
    </row>
    <row r="98" spans="1:11" ht="12" customHeight="1">
      <c r="A98" s="89" t="s">
        <v>36</v>
      </c>
      <c r="B98" s="90"/>
      <c r="C98" s="90"/>
      <c r="D98" s="90"/>
      <c r="E98" s="91"/>
      <c r="F98" s="90"/>
      <c r="G98" s="90"/>
      <c r="H98" s="90"/>
      <c r="K98" s="84"/>
    </row>
    <row r="99" spans="1:11" ht="6.75" customHeight="1">
      <c r="A99" s="89"/>
      <c r="B99" s="90"/>
      <c r="C99" s="90"/>
      <c r="D99" s="90"/>
      <c r="E99" s="91"/>
      <c r="F99" s="90"/>
      <c r="G99" s="90"/>
      <c r="H99" s="90"/>
      <c r="K99" s="84"/>
    </row>
    <row r="100" spans="1:11" ht="12" customHeight="1">
      <c r="A100" s="190" t="s">
        <v>26</v>
      </c>
      <c r="B100" s="190"/>
      <c r="C100" s="190"/>
      <c r="D100" s="190"/>
      <c r="E100" s="190"/>
      <c r="F100" s="190"/>
      <c r="G100" s="191" t="s">
        <v>27</v>
      </c>
      <c r="H100" s="192"/>
      <c r="I100" s="193"/>
      <c r="J100" s="187" t="s">
        <v>28</v>
      </c>
      <c r="K100" s="84"/>
    </row>
    <row r="101" spans="1:11" ht="12" customHeight="1">
      <c r="A101" s="189" t="s">
        <v>4</v>
      </c>
      <c r="B101" s="189"/>
      <c r="C101" s="189" t="s">
        <v>29</v>
      </c>
      <c r="D101" s="189"/>
      <c r="E101" s="189"/>
      <c r="F101" s="92" t="s">
        <v>3</v>
      </c>
      <c r="G101" s="194"/>
      <c r="H101" s="195"/>
      <c r="I101" s="196"/>
      <c r="J101" s="188"/>
      <c r="K101" s="84"/>
    </row>
    <row r="102" spans="1:11" ht="15.75" customHeight="1">
      <c r="A102" s="155">
        <v>758</v>
      </c>
      <c r="B102" s="145"/>
      <c r="C102" s="77"/>
      <c r="D102" s="77"/>
      <c r="E102" s="78"/>
      <c r="F102" s="78"/>
      <c r="G102" s="244" t="s">
        <v>70</v>
      </c>
      <c r="H102" s="245"/>
      <c r="I102" s="246"/>
      <c r="J102" s="117">
        <f>J103</f>
        <v>399996</v>
      </c>
      <c r="K102" s="84"/>
    </row>
    <row r="103" spans="1:11" ht="13.5" customHeight="1">
      <c r="A103" s="175"/>
      <c r="B103" s="176"/>
      <c r="C103" s="177">
        <v>75818</v>
      </c>
      <c r="D103" s="178"/>
      <c r="E103" s="179"/>
      <c r="F103" s="79"/>
      <c r="G103" s="247" t="s">
        <v>71</v>
      </c>
      <c r="H103" s="248"/>
      <c r="I103" s="249"/>
      <c r="J103" s="119">
        <f>J104</f>
        <v>399996</v>
      </c>
      <c r="K103" s="84"/>
    </row>
    <row r="104" spans="1:11" ht="22.5" customHeight="1">
      <c r="A104" s="236"/>
      <c r="B104" s="237"/>
      <c r="C104" s="238"/>
      <c r="D104" s="239"/>
      <c r="E104" s="240"/>
      <c r="F104" s="112">
        <v>4810</v>
      </c>
      <c r="G104" s="241" t="s">
        <v>72</v>
      </c>
      <c r="H104" s="242"/>
      <c r="I104" s="243"/>
      <c r="J104" s="123">
        <v>399996</v>
      </c>
      <c r="K104" s="84"/>
    </row>
    <row r="105" spans="1:11" ht="15" customHeight="1">
      <c r="A105" s="155">
        <v>801</v>
      </c>
      <c r="B105" s="145"/>
      <c r="C105" s="77"/>
      <c r="D105" s="77"/>
      <c r="E105" s="78"/>
      <c r="F105" s="78"/>
      <c r="G105" s="180" t="s">
        <v>10</v>
      </c>
      <c r="H105" s="181"/>
      <c r="I105" s="182"/>
      <c r="J105" s="117">
        <f>J106+J110+J108</f>
        <v>6000</v>
      </c>
      <c r="K105" s="84"/>
    </row>
    <row r="106" spans="1:11" ht="13.5" customHeight="1">
      <c r="A106" s="175"/>
      <c r="B106" s="176"/>
      <c r="C106" s="177">
        <v>80101</v>
      </c>
      <c r="D106" s="178"/>
      <c r="E106" s="179"/>
      <c r="F106" s="79"/>
      <c r="G106" s="169" t="s">
        <v>11</v>
      </c>
      <c r="H106" s="170"/>
      <c r="I106" s="170"/>
      <c r="J106" s="119">
        <f>J107</f>
        <v>6000</v>
      </c>
      <c r="K106" s="84"/>
    </row>
    <row r="107" spans="1:11" ht="15" customHeight="1">
      <c r="A107" s="183"/>
      <c r="B107" s="184"/>
      <c r="C107" s="161"/>
      <c r="D107" s="146"/>
      <c r="E107" s="147"/>
      <c r="F107" s="125">
        <v>4750</v>
      </c>
      <c r="G107" s="171" t="s">
        <v>75</v>
      </c>
      <c r="H107" s="172"/>
      <c r="I107" s="173"/>
      <c r="J107" s="122">
        <v>6000</v>
      </c>
      <c r="K107" s="84"/>
    </row>
    <row r="108" spans="1:11" ht="18" customHeight="1">
      <c r="A108" s="212" t="s">
        <v>30</v>
      </c>
      <c r="B108" s="213"/>
      <c r="C108" s="213"/>
      <c r="D108" s="213"/>
      <c r="E108" s="213"/>
      <c r="F108" s="213"/>
      <c r="G108" s="213"/>
      <c r="H108" s="213"/>
      <c r="I108" s="214">
        <f>J102+J105</f>
        <v>405996</v>
      </c>
      <c r="J108" s="215"/>
      <c r="K108" s="84"/>
    </row>
    <row r="109" spans="1:11" ht="12" customHeight="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4"/>
    </row>
    <row r="110" spans="1:11" ht="12" customHeight="1">
      <c r="A110" s="85"/>
      <c r="B110" s="86"/>
      <c r="C110" s="86"/>
      <c r="D110" s="86"/>
      <c r="E110" s="86"/>
      <c r="F110" s="86"/>
      <c r="G110" s="86"/>
      <c r="H110" s="86"/>
      <c r="I110" s="86"/>
      <c r="J110" s="86"/>
      <c r="K110" s="84"/>
    </row>
    <row r="111" spans="1:11" ht="13.5" customHeight="1">
      <c r="A111" s="75"/>
      <c r="B111" s="75"/>
      <c r="C111" s="93"/>
      <c r="D111" s="93"/>
      <c r="E111" s="93"/>
      <c r="F111" s="109"/>
      <c r="G111" s="110"/>
      <c r="H111" s="110"/>
      <c r="I111" s="110"/>
      <c r="J111" s="111"/>
      <c r="K111" s="84"/>
    </row>
    <row r="112" spans="1:11" ht="13.5" customHeight="1">
      <c r="A112" s="75"/>
      <c r="B112" s="75"/>
      <c r="C112" s="93"/>
      <c r="D112" s="93"/>
      <c r="E112" s="93"/>
      <c r="F112" s="109"/>
      <c r="G112" s="110"/>
      <c r="H112" s="110"/>
      <c r="I112" s="110"/>
      <c r="J112" s="111"/>
      <c r="K112" s="84"/>
    </row>
    <row r="113" spans="1:11" ht="14.25" customHeight="1">
      <c r="A113" s="85"/>
      <c r="B113" s="86"/>
      <c r="C113" s="86"/>
      <c r="D113" s="86"/>
      <c r="E113" s="86"/>
      <c r="F113" s="86"/>
      <c r="G113" s="86"/>
      <c r="H113" s="86"/>
      <c r="I113" s="86"/>
      <c r="J113" s="86"/>
      <c r="K113" s="84"/>
    </row>
    <row r="114" spans="1:10" ht="12.75" customHeight="1">
      <c r="A114" s="208" t="s">
        <v>9</v>
      </c>
      <c r="B114" s="208"/>
      <c r="C114" s="208"/>
      <c r="D114" s="208"/>
      <c r="E114" s="208"/>
      <c r="F114" s="208"/>
      <c r="G114" s="208"/>
      <c r="H114" s="208"/>
      <c r="I114" s="208"/>
      <c r="J114" s="208"/>
    </row>
    <row r="115" spans="1:10" ht="9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1:10" ht="15" customHeight="1">
      <c r="A116" s="207" t="s">
        <v>74</v>
      </c>
      <c r="B116" s="207"/>
      <c r="C116" s="207"/>
      <c r="D116" s="207"/>
      <c r="E116" s="207"/>
      <c r="F116" s="207"/>
      <c r="G116" s="207"/>
      <c r="H116" s="207"/>
      <c r="I116" s="207"/>
      <c r="J116" s="207"/>
    </row>
    <row r="117" spans="1:10" ht="15" customHeight="1">
      <c r="A117" s="81"/>
      <c r="B117" s="81"/>
      <c r="C117" s="81"/>
      <c r="D117" s="81"/>
      <c r="E117" s="81"/>
      <c r="F117" s="81"/>
      <c r="G117" s="81"/>
      <c r="H117" s="81"/>
      <c r="I117" s="81"/>
      <c r="J117" s="81"/>
    </row>
    <row r="118" spans="1:10" ht="15" customHeight="1">
      <c r="A118" s="209" t="s">
        <v>41</v>
      </c>
      <c r="B118" s="209"/>
      <c r="C118" s="209"/>
      <c r="D118" s="209"/>
      <c r="E118" s="209"/>
      <c r="F118" s="209"/>
      <c r="G118" s="209"/>
      <c r="H118" s="209"/>
      <c r="I118" s="209"/>
      <c r="J118" s="209"/>
    </row>
    <row r="119" spans="1:10" ht="9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1:10" ht="15" customHeight="1">
      <c r="A120" s="210" t="s">
        <v>73</v>
      </c>
      <c r="B120" s="211"/>
      <c r="C120" s="211"/>
      <c r="D120" s="211"/>
      <c r="E120" s="211"/>
      <c r="F120" s="211"/>
      <c r="G120" s="211"/>
      <c r="H120" s="211"/>
      <c r="I120" s="211"/>
      <c r="J120" s="211"/>
    </row>
    <row r="121" spans="1:10" ht="15" customHeight="1">
      <c r="A121" s="81"/>
      <c r="B121" s="81"/>
      <c r="C121" s="81"/>
      <c r="D121" s="81"/>
      <c r="E121" s="81"/>
      <c r="F121" s="81"/>
      <c r="G121" s="81"/>
      <c r="H121" s="81"/>
      <c r="I121" s="81"/>
      <c r="J121" s="81"/>
    </row>
    <row r="122" spans="1:10" ht="15" customHeight="1">
      <c r="A122" s="206" t="s">
        <v>13</v>
      </c>
      <c r="B122" s="206"/>
      <c r="C122" s="206"/>
      <c r="D122" s="206"/>
      <c r="E122" s="206"/>
      <c r="F122" s="206"/>
      <c r="G122" s="206"/>
      <c r="H122" s="206"/>
      <c r="I122" s="206"/>
      <c r="J122" s="206"/>
    </row>
    <row r="123" spans="1:10" ht="9" customHeight="1">
      <c r="A123" s="81"/>
      <c r="B123" s="81"/>
      <c r="C123" s="81"/>
      <c r="D123" s="81"/>
      <c r="E123" s="81"/>
      <c r="F123" s="81"/>
      <c r="G123" s="81"/>
      <c r="H123" s="81"/>
      <c r="I123" s="81"/>
      <c r="J123" s="81"/>
    </row>
    <row r="124" spans="1:10" ht="15" customHeight="1">
      <c r="A124" s="200" t="s">
        <v>0</v>
      </c>
      <c r="B124" s="200"/>
      <c r="C124" s="200"/>
      <c r="D124" s="200"/>
      <c r="E124" s="200"/>
      <c r="F124" s="200"/>
      <c r="G124" s="200"/>
      <c r="H124" s="200"/>
      <c r="I124" s="200"/>
      <c r="J124" s="200"/>
    </row>
    <row r="125" spans="1:10" ht="15" customHeight="1">
      <c r="A125" s="82"/>
      <c r="B125" s="82"/>
      <c r="C125" s="82"/>
      <c r="D125" s="82"/>
      <c r="E125" s="82"/>
      <c r="F125" s="82"/>
      <c r="G125" s="82"/>
      <c r="H125" s="82"/>
      <c r="I125" s="82"/>
      <c r="J125" s="82"/>
    </row>
    <row r="126" spans="1:10" ht="15" customHeight="1">
      <c r="A126" s="201" t="s">
        <v>25</v>
      </c>
      <c r="B126" s="201"/>
      <c r="C126" s="201"/>
      <c r="D126" s="201"/>
      <c r="E126" s="201"/>
      <c r="F126" s="201"/>
      <c r="G126" s="201"/>
      <c r="H126" s="201"/>
      <c r="I126" s="201"/>
      <c r="J126" s="201"/>
    </row>
    <row r="127" spans="1:10" ht="9" customHeight="1">
      <c r="A127" s="83"/>
      <c r="B127" s="83"/>
      <c r="C127" s="83"/>
      <c r="D127" s="83"/>
      <c r="E127" s="83"/>
      <c r="F127" s="83"/>
      <c r="G127" s="83"/>
      <c r="H127" s="83"/>
      <c r="I127" s="83"/>
      <c r="J127" s="83"/>
    </row>
    <row r="128" spans="1:10" ht="25.5" customHeight="1">
      <c r="A128" s="200" t="s">
        <v>2</v>
      </c>
      <c r="B128" s="200"/>
      <c r="C128" s="200"/>
      <c r="D128" s="200"/>
      <c r="E128" s="200"/>
      <c r="F128" s="200"/>
      <c r="G128" s="200"/>
      <c r="H128" s="200"/>
      <c r="I128" s="200"/>
      <c r="J128" s="200"/>
    </row>
    <row r="129" spans="1:10" ht="15" customHeight="1">
      <c r="A129" s="82"/>
      <c r="B129" s="82"/>
      <c r="C129" s="82"/>
      <c r="D129" s="82"/>
      <c r="E129" s="82"/>
      <c r="F129" s="82"/>
      <c r="G129" s="82" t="s">
        <v>6</v>
      </c>
      <c r="H129" s="82"/>
      <c r="I129" s="82"/>
      <c r="J129" s="82"/>
    </row>
    <row r="130" spans="1:10" ht="15" customHeight="1">
      <c r="A130" s="201" t="s">
        <v>31</v>
      </c>
      <c r="B130" s="201"/>
      <c r="C130" s="201"/>
      <c r="D130" s="201"/>
      <c r="E130" s="201"/>
      <c r="F130" s="201"/>
      <c r="G130" s="201"/>
      <c r="H130" s="201"/>
      <c r="I130" s="201"/>
      <c r="J130" s="201"/>
    </row>
    <row r="131" spans="1:10" ht="6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</row>
    <row r="132" spans="1:10" ht="15.75" customHeight="1">
      <c r="A132" s="200" t="s">
        <v>1</v>
      </c>
      <c r="B132" s="200"/>
      <c r="C132" s="200"/>
      <c r="D132" s="200"/>
      <c r="E132" s="200"/>
      <c r="F132" s="200"/>
      <c r="G132" s="200"/>
      <c r="H132" s="200"/>
      <c r="I132" s="200"/>
      <c r="J132" s="200"/>
    </row>
    <row r="133" spans="1:10" ht="12.75">
      <c r="A133" s="82"/>
      <c r="B133" s="82"/>
      <c r="C133" s="82"/>
      <c r="D133" s="82"/>
      <c r="E133" s="82"/>
      <c r="F133" s="82"/>
      <c r="G133" s="82"/>
      <c r="H133" s="82"/>
      <c r="I133" s="82"/>
      <c r="J133" s="82"/>
    </row>
    <row r="134" spans="1:10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</row>
    <row r="135" spans="1:10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</row>
    <row r="136" spans="1:10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</row>
    <row r="137" spans="1:10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</row>
    <row r="138" spans="1:10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</row>
    <row r="139" spans="1:10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</row>
    <row r="140" spans="1:10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</row>
    <row r="141" spans="1:10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</row>
    <row r="142" spans="1:10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</row>
    <row r="143" spans="1:10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</row>
    <row r="144" spans="1:10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</row>
    <row r="145" spans="1:10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</row>
    <row r="146" spans="1:10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</row>
    <row r="147" spans="1:10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</row>
    <row r="148" spans="1:10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</row>
    <row r="149" spans="1:10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</row>
    <row r="150" spans="1:10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</row>
    <row r="151" spans="1:10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</row>
    <row r="152" spans="1:10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</row>
    <row r="153" spans="1:10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</row>
    <row r="154" spans="1:10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</row>
    <row r="155" spans="1:10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</row>
    <row r="156" spans="1:10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</row>
    <row r="157" spans="1:10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</row>
    <row r="158" spans="1:10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</row>
    <row r="159" spans="1:10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</row>
    <row r="160" spans="1:10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</row>
    <row r="161" spans="1:10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</row>
    <row r="162" spans="1:10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</row>
    <row r="163" spans="1:10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</row>
    <row r="164" spans="1:10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</row>
    <row r="165" spans="1:10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</row>
    <row r="166" spans="1:10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</row>
    <row r="167" spans="1:10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</row>
    <row r="168" spans="1:10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</row>
  </sheetData>
  <mergeCells count="203">
    <mergeCell ref="G92:I92"/>
    <mergeCell ref="A54:F54"/>
    <mergeCell ref="G54:I55"/>
    <mergeCell ref="J54:J55"/>
    <mergeCell ref="A55:B55"/>
    <mergeCell ref="C55:E55"/>
    <mergeCell ref="G81:I81"/>
    <mergeCell ref="A90:B90"/>
    <mergeCell ref="G90:I90"/>
    <mergeCell ref="A91:B91"/>
    <mergeCell ref="C91:E91"/>
    <mergeCell ref="G91:I91"/>
    <mergeCell ref="A79:B79"/>
    <mergeCell ref="G79:I79"/>
    <mergeCell ref="A80:B80"/>
    <mergeCell ref="C80:E80"/>
    <mergeCell ref="G80:I80"/>
    <mergeCell ref="G89:I89"/>
    <mergeCell ref="A88:B88"/>
    <mergeCell ref="C88:E88"/>
    <mergeCell ref="G58:I58"/>
    <mergeCell ref="G62:I62"/>
    <mergeCell ref="G67:I67"/>
    <mergeCell ref="G66:I66"/>
    <mergeCell ref="G63:I63"/>
    <mergeCell ref="G59:I59"/>
    <mergeCell ref="G60:I60"/>
    <mergeCell ref="A49:B49"/>
    <mergeCell ref="G49:I49"/>
    <mergeCell ref="C46:E46"/>
    <mergeCell ref="A46:B46"/>
    <mergeCell ref="G24:I24"/>
    <mergeCell ref="A23:B23"/>
    <mergeCell ref="G43:I43"/>
    <mergeCell ref="G48:I48"/>
    <mergeCell ref="G44:I44"/>
    <mergeCell ref="G47:I47"/>
    <mergeCell ref="G45:I45"/>
    <mergeCell ref="A31:H31"/>
    <mergeCell ref="I31:J31"/>
    <mergeCell ref="A34:J34"/>
    <mergeCell ref="A100:F100"/>
    <mergeCell ref="G100:I101"/>
    <mergeCell ref="J100:J101"/>
    <mergeCell ref="A101:B101"/>
    <mergeCell ref="C101:E101"/>
    <mergeCell ref="A104:B104"/>
    <mergeCell ref="C104:E104"/>
    <mergeCell ref="G104:I104"/>
    <mergeCell ref="G93:I93"/>
    <mergeCell ref="A102:B102"/>
    <mergeCell ref="G102:I102"/>
    <mergeCell ref="A103:B103"/>
    <mergeCell ref="C103:E103"/>
    <mergeCell ref="G103:I103"/>
    <mergeCell ref="A96:J96"/>
    <mergeCell ref="A108:H108"/>
    <mergeCell ref="I108:J108"/>
    <mergeCell ref="G42:I42"/>
    <mergeCell ref="A84:B84"/>
    <mergeCell ref="G84:I84"/>
    <mergeCell ref="G46:I46"/>
    <mergeCell ref="A59:B59"/>
    <mergeCell ref="A45:B45"/>
    <mergeCell ref="C64:E64"/>
    <mergeCell ref="G50:I50"/>
    <mergeCell ref="G51:I51"/>
    <mergeCell ref="G56:I56"/>
    <mergeCell ref="G57:I57"/>
    <mergeCell ref="A15:B15"/>
    <mergeCell ref="C15:E15"/>
    <mergeCell ref="G15:I15"/>
    <mergeCell ref="A16:B16"/>
    <mergeCell ref="C16:E16"/>
    <mergeCell ref="G16:I16"/>
    <mergeCell ref="C22:E22"/>
    <mergeCell ref="A9:J9"/>
    <mergeCell ref="A13:F13"/>
    <mergeCell ref="G13:I14"/>
    <mergeCell ref="J13:J14"/>
    <mergeCell ref="A14:B14"/>
    <mergeCell ref="C14:E14"/>
    <mergeCell ref="A17:B17"/>
    <mergeCell ref="C17:E17"/>
    <mergeCell ref="G17:I17"/>
    <mergeCell ref="A122:J122"/>
    <mergeCell ref="A116:J116"/>
    <mergeCell ref="A114:J114"/>
    <mergeCell ref="C85:E85"/>
    <mergeCell ref="A118:J118"/>
    <mergeCell ref="A120:J120"/>
    <mergeCell ref="G86:I86"/>
    <mergeCell ref="A94:H94"/>
    <mergeCell ref="G85:I85"/>
    <mergeCell ref="I94:J94"/>
    <mergeCell ref="I1:J1"/>
    <mergeCell ref="A7:J7"/>
    <mergeCell ref="A2:J2"/>
    <mergeCell ref="A3:J3"/>
    <mergeCell ref="A4:J4"/>
    <mergeCell ref="A5:J5"/>
    <mergeCell ref="A132:J132"/>
    <mergeCell ref="A130:J130"/>
    <mergeCell ref="A124:J124"/>
    <mergeCell ref="A126:J126"/>
    <mergeCell ref="A128:J128"/>
    <mergeCell ref="A50:B50"/>
    <mergeCell ref="C50:E50"/>
    <mergeCell ref="A57:B57"/>
    <mergeCell ref="C57:E57"/>
    <mergeCell ref="A56:B56"/>
    <mergeCell ref="G78:I78"/>
    <mergeCell ref="A74:B74"/>
    <mergeCell ref="G68:I68"/>
    <mergeCell ref="A60:B60"/>
    <mergeCell ref="A64:B64"/>
    <mergeCell ref="C60:E60"/>
    <mergeCell ref="A70:B70"/>
    <mergeCell ref="C70:E70"/>
    <mergeCell ref="G70:I70"/>
    <mergeCell ref="G71:I71"/>
    <mergeCell ref="G61:I61"/>
    <mergeCell ref="A63:B63"/>
    <mergeCell ref="G64:I64"/>
    <mergeCell ref="C73:E73"/>
    <mergeCell ref="G73:I73"/>
    <mergeCell ref="J38:J39"/>
    <mergeCell ref="A39:B39"/>
    <mergeCell ref="C39:E39"/>
    <mergeCell ref="A40:B40"/>
    <mergeCell ref="A38:F38"/>
    <mergeCell ref="G38:I39"/>
    <mergeCell ref="G40:I40"/>
    <mergeCell ref="A29:B29"/>
    <mergeCell ref="C29:E29"/>
    <mergeCell ref="G65:I65"/>
    <mergeCell ref="A28:B28"/>
    <mergeCell ref="C28:E28"/>
    <mergeCell ref="G28:I28"/>
    <mergeCell ref="C41:E41"/>
    <mergeCell ref="G41:I41"/>
    <mergeCell ref="A41:B41"/>
    <mergeCell ref="A65:B68"/>
    <mergeCell ref="A87:B87"/>
    <mergeCell ref="G87:I87"/>
    <mergeCell ref="C30:E30"/>
    <mergeCell ref="G30:I30"/>
    <mergeCell ref="A72:B72"/>
    <mergeCell ref="C72:E72"/>
    <mergeCell ref="G72:I72"/>
    <mergeCell ref="A73:B73"/>
    <mergeCell ref="C65:E68"/>
    <mergeCell ref="A85:B85"/>
    <mergeCell ref="G88:I88"/>
    <mergeCell ref="A18:B18"/>
    <mergeCell ref="C18:E18"/>
    <mergeCell ref="G18:I18"/>
    <mergeCell ref="A19:B19"/>
    <mergeCell ref="C19:E19"/>
    <mergeCell ref="G19:I19"/>
    <mergeCell ref="A20:B20"/>
    <mergeCell ref="C20:E20"/>
    <mergeCell ref="G20:I20"/>
    <mergeCell ref="G29:I29"/>
    <mergeCell ref="A30:B30"/>
    <mergeCell ref="C77:E77"/>
    <mergeCell ref="G77:I77"/>
    <mergeCell ref="G75:I75"/>
    <mergeCell ref="A75:B75"/>
    <mergeCell ref="C75:E75"/>
    <mergeCell ref="G76:I76"/>
    <mergeCell ref="G74:I74"/>
    <mergeCell ref="A77:B77"/>
    <mergeCell ref="C107:E107"/>
    <mergeCell ref="G107:I107"/>
    <mergeCell ref="G69:I69"/>
    <mergeCell ref="A105:B105"/>
    <mergeCell ref="G105:I105"/>
    <mergeCell ref="A106:B106"/>
    <mergeCell ref="C106:E106"/>
    <mergeCell ref="G106:I106"/>
    <mergeCell ref="A107:B107"/>
    <mergeCell ref="C74:E74"/>
    <mergeCell ref="G21:I21"/>
    <mergeCell ref="A25:B25"/>
    <mergeCell ref="C25:E25"/>
    <mergeCell ref="G25:I25"/>
    <mergeCell ref="G22:I22"/>
    <mergeCell ref="A22:B22"/>
    <mergeCell ref="C23:E23"/>
    <mergeCell ref="G23:I23"/>
    <mergeCell ref="A24:B24"/>
    <mergeCell ref="C24:E24"/>
    <mergeCell ref="G26:I26"/>
    <mergeCell ref="A27:B27"/>
    <mergeCell ref="C27:E27"/>
    <mergeCell ref="G27:I27"/>
    <mergeCell ref="A26:B26"/>
    <mergeCell ref="C26:E26"/>
    <mergeCell ref="A82:B82"/>
    <mergeCell ref="C82:E82"/>
    <mergeCell ref="G82:I82"/>
    <mergeCell ref="G83:I83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204"/>
      <c r="B1" s="204"/>
      <c r="C1" s="204"/>
      <c r="D1" s="204"/>
      <c r="E1" s="204"/>
      <c r="F1" s="204"/>
      <c r="G1" s="204"/>
      <c r="H1" s="204"/>
      <c r="I1" s="204"/>
    </row>
    <row r="2" spans="1:7" ht="9.75" customHeight="1">
      <c r="A2"/>
      <c r="B2"/>
      <c r="C2"/>
      <c r="D2" s="8"/>
      <c r="E2"/>
      <c r="F2"/>
      <c r="G2"/>
    </row>
    <row r="3" spans="1:8" ht="17.25" customHeight="1">
      <c r="A3" s="261"/>
      <c r="B3" s="261"/>
      <c r="C3" s="261"/>
      <c r="D3" s="261"/>
      <c r="E3" s="261"/>
      <c r="F3" s="261"/>
      <c r="G3" s="261"/>
      <c r="H3" s="261"/>
    </row>
    <row r="4" spans="1:7" ht="5.25" customHeight="1">
      <c r="A4" s="5"/>
      <c r="B4" s="6"/>
      <c r="C4" s="6"/>
      <c r="D4" s="6"/>
      <c r="E4" s="6"/>
      <c r="F4" s="6"/>
      <c r="G4" s="7"/>
    </row>
    <row r="5" spans="1:12" ht="16.5" customHeight="1">
      <c r="A5" s="252"/>
      <c r="B5" s="254"/>
      <c r="C5" s="251"/>
      <c r="D5" s="254"/>
      <c r="E5" s="263"/>
      <c r="F5" s="263"/>
      <c r="G5" s="263"/>
      <c r="H5" s="263"/>
      <c r="I5" s="263"/>
      <c r="J5" s="10"/>
      <c r="K5" s="10"/>
      <c r="L5" s="10"/>
    </row>
    <row r="6" spans="1:12" ht="9" customHeight="1">
      <c r="A6" s="254"/>
      <c r="B6" s="254"/>
      <c r="C6" s="254"/>
      <c r="D6" s="254"/>
      <c r="E6" s="263"/>
      <c r="F6" s="263"/>
      <c r="G6" s="263"/>
      <c r="H6" s="264"/>
      <c r="I6" s="264"/>
      <c r="J6" s="10"/>
      <c r="K6" s="10"/>
      <c r="L6" s="10"/>
    </row>
    <row r="7" spans="1:12" ht="9" customHeight="1">
      <c r="A7" s="262"/>
      <c r="B7" s="262"/>
      <c r="C7" s="262"/>
      <c r="D7" s="262"/>
      <c r="E7" s="15"/>
      <c r="F7" s="268"/>
      <c r="G7" s="268"/>
      <c r="H7" s="16"/>
      <c r="I7" s="16"/>
      <c r="J7" s="10"/>
      <c r="K7" s="10"/>
      <c r="L7" s="10"/>
    </row>
    <row r="8" spans="1:12" ht="39" customHeight="1">
      <c r="A8" s="251"/>
      <c r="B8" s="252"/>
      <c r="C8" s="251"/>
      <c r="D8" s="251"/>
      <c r="E8" s="17"/>
      <c r="F8" s="253"/>
      <c r="G8" s="253"/>
      <c r="H8" s="18"/>
      <c r="I8" s="18"/>
      <c r="J8" s="10"/>
      <c r="K8" s="10"/>
      <c r="L8" s="10"/>
    </row>
    <row r="9" spans="1:12" ht="37.5" customHeight="1">
      <c r="A9" s="251"/>
      <c r="B9" s="252"/>
      <c r="C9" s="251"/>
      <c r="D9" s="251"/>
      <c r="E9" s="17"/>
      <c r="F9" s="253"/>
      <c r="G9" s="253"/>
      <c r="H9" s="18"/>
      <c r="I9" s="18"/>
      <c r="J9" s="10"/>
      <c r="K9" s="10"/>
      <c r="L9" s="10"/>
    </row>
    <row r="10" spans="1:12" ht="27" customHeight="1">
      <c r="A10" s="252"/>
      <c r="B10" s="270"/>
      <c r="C10" s="251"/>
      <c r="D10" s="269"/>
      <c r="E10" s="263"/>
      <c r="F10" s="253"/>
      <c r="G10" s="253"/>
      <c r="H10" s="272"/>
      <c r="I10" s="272"/>
      <c r="J10" s="10"/>
      <c r="K10" s="10"/>
      <c r="L10" s="10"/>
    </row>
    <row r="11" spans="1:15" ht="13.5" customHeight="1">
      <c r="A11" s="270"/>
      <c r="B11" s="270"/>
      <c r="C11" s="269"/>
      <c r="D11" s="269"/>
      <c r="E11" s="263"/>
      <c r="F11" s="253"/>
      <c r="G11" s="253"/>
      <c r="H11" s="272"/>
      <c r="I11" s="272"/>
      <c r="J11" s="10"/>
      <c r="K11" s="10"/>
      <c r="L11" s="10"/>
      <c r="M11" s="9"/>
      <c r="N11" s="9"/>
      <c r="O11" s="9"/>
    </row>
    <row r="12" spans="1:12" ht="30" customHeight="1">
      <c r="A12" s="270"/>
      <c r="B12" s="270"/>
      <c r="C12" s="269"/>
      <c r="D12" s="269"/>
      <c r="E12" s="260"/>
      <c r="F12" s="253"/>
      <c r="G12" s="271"/>
      <c r="H12" s="273"/>
      <c r="I12" s="273"/>
      <c r="J12" s="10"/>
      <c r="K12" s="10"/>
      <c r="L12" s="10"/>
    </row>
    <row r="13" spans="1:12" ht="4.5" customHeight="1">
      <c r="A13" s="270"/>
      <c r="B13" s="270"/>
      <c r="C13" s="269"/>
      <c r="D13" s="269"/>
      <c r="E13" s="260"/>
      <c r="F13" s="271"/>
      <c r="G13" s="271"/>
      <c r="H13" s="273"/>
      <c r="I13" s="273"/>
      <c r="J13" s="10"/>
      <c r="K13" s="10"/>
      <c r="L13" s="10"/>
    </row>
    <row r="14" spans="1:12" ht="6" customHeight="1">
      <c r="A14" s="270"/>
      <c r="B14" s="270"/>
      <c r="C14" s="269"/>
      <c r="D14" s="269"/>
      <c r="E14" s="260"/>
      <c r="F14" s="253"/>
      <c r="G14" s="253"/>
      <c r="H14" s="273"/>
      <c r="I14" s="273"/>
      <c r="J14" s="10"/>
      <c r="K14" s="10"/>
      <c r="L14" s="10"/>
    </row>
    <row r="15" spans="1:12" ht="12.75" customHeight="1">
      <c r="A15" s="270"/>
      <c r="B15" s="270"/>
      <c r="C15" s="269"/>
      <c r="D15" s="269"/>
      <c r="E15" s="260"/>
      <c r="F15" s="253"/>
      <c r="G15" s="253"/>
      <c r="H15" s="273"/>
      <c r="I15" s="273"/>
      <c r="J15" s="10"/>
      <c r="K15" s="10"/>
      <c r="L15" s="10"/>
    </row>
    <row r="16" spans="1:12" ht="10.5" customHeight="1">
      <c r="A16" s="270"/>
      <c r="B16" s="270"/>
      <c r="C16" s="269"/>
      <c r="D16" s="269"/>
      <c r="E16" s="260"/>
      <c r="F16" s="253"/>
      <c r="G16" s="253"/>
      <c r="H16" s="273"/>
      <c r="I16" s="273"/>
      <c r="J16" s="10"/>
      <c r="K16" s="10"/>
      <c r="L16" s="10"/>
    </row>
    <row r="17" spans="1:12" ht="15.75" customHeight="1">
      <c r="A17" s="252"/>
      <c r="B17" s="252"/>
      <c r="C17" s="251"/>
      <c r="D17" s="251"/>
      <c r="E17" s="259"/>
      <c r="F17" s="253"/>
      <c r="G17" s="253"/>
      <c r="H17" s="258"/>
      <c r="I17" s="258"/>
      <c r="J17" s="10"/>
      <c r="K17" s="10"/>
      <c r="L17" s="10"/>
    </row>
    <row r="18" spans="1:12" ht="2.25" customHeight="1" hidden="1">
      <c r="A18" s="252"/>
      <c r="B18" s="252"/>
      <c r="C18" s="251"/>
      <c r="D18" s="251"/>
      <c r="E18" s="259"/>
      <c r="F18" s="253"/>
      <c r="G18" s="253"/>
      <c r="H18" s="258"/>
      <c r="I18" s="258"/>
      <c r="J18" s="10"/>
      <c r="K18" s="10"/>
      <c r="L18" s="10"/>
    </row>
    <row r="19" spans="1:12" ht="18.75" customHeight="1">
      <c r="A19" s="252"/>
      <c r="B19" s="252"/>
      <c r="C19" s="251"/>
      <c r="D19" s="251"/>
      <c r="E19" s="259"/>
      <c r="F19" s="253"/>
      <c r="G19" s="253"/>
      <c r="H19" s="258"/>
      <c r="I19" s="258"/>
      <c r="J19" s="10"/>
      <c r="K19" s="10"/>
      <c r="L19" s="10"/>
    </row>
    <row r="20" spans="1:12" ht="12.75" customHeight="1">
      <c r="A20" s="252"/>
      <c r="B20" s="252"/>
      <c r="C20" s="251"/>
      <c r="D20" s="251"/>
      <c r="E20" s="259"/>
      <c r="F20" s="253"/>
      <c r="G20" s="253"/>
      <c r="H20" s="258"/>
      <c r="I20" s="258"/>
      <c r="J20" s="10"/>
      <c r="K20" s="10"/>
      <c r="L20" s="10"/>
    </row>
    <row r="21" spans="1:12" ht="24" customHeight="1">
      <c r="A21" s="252"/>
      <c r="B21" s="252"/>
      <c r="C21" s="251"/>
      <c r="D21" s="251"/>
      <c r="E21" s="259"/>
      <c r="F21" s="253"/>
      <c r="G21" s="253"/>
      <c r="H21" s="258"/>
      <c r="I21" s="258"/>
      <c r="J21" s="10"/>
      <c r="K21" s="10"/>
      <c r="L21" s="10"/>
    </row>
    <row r="22" spans="1:12" ht="25.5" customHeight="1">
      <c r="A22" s="252"/>
      <c r="B22" s="252"/>
      <c r="C22" s="251"/>
      <c r="D22" s="251"/>
      <c r="E22" s="259"/>
      <c r="F22" s="253"/>
      <c r="G22" s="253"/>
      <c r="H22" s="258"/>
      <c r="I22" s="258"/>
      <c r="J22" s="10"/>
      <c r="K22" s="10"/>
      <c r="L22" s="10"/>
    </row>
    <row r="23" spans="1:12" ht="15.75" customHeight="1">
      <c r="A23" s="252"/>
      <c r="B23" s="252"/>
      <c r="C23" s="251"/>
      <c r="D23" s="251"/>
      <c r="E23" s="259"/>
      <c r="F23" s="253"/>
      <c r="G23" s="253"/>
      <c r="H23" s="258"/>
      <c r="I23" s="258"/>
      <c r="J23" s="10"/>
      <c r="K23" s="10"/>
      <c r="L23" s="10"/>
    </row>
    <row r="24" spans="1:12" ht="25.5" customHeight="1">
      <c r="A24" s="252"/>
      <c r="B24" s="252"/>
      <c r="C24" s="251"/>
      <c r="D24" s="251"/>
      <c r="E24" s="259"/>
      <c r="F24" s="253"/>
      <c r="G24" s="253"/>
      <c r="H24" s="258"/>
      <c r="I24" s="258"/>
      <c r="J24" s="10"/>
      <c r="K24" s="10"/>
      <c r="L24" s="10"/>
    </row>
    <row r="25" spans="1:12" ht="21" customHeight="1">
      <c r="A25" s="252"/>
      <c r="B25" s="252"/>
      <c r="C25" s="251"/>
      <c r="D25" s="251"/>
      <c r="E25" s="259"/>
      <c r="F25" s="253"/>
      <c r="G25" s="253"/>
      <c r="H25" s="258"/>
      <c r="I25" s="258"/>
      <c r="J25" s="10"/>
      <c r="K25" s="10"/>
      <c r="L25" s="10"/>
    </row>
    <row r="26" spans="1:12" ht="39" customHeight="1">
      <c r="A26" s="252"/>
      <c r="B26" s="252"/>
      <c r="C26" s="251"/>
      <c r="D26" s="251"/>
      <c r="E26" s="17"/>
      <c r="F26" s="253"/>
      <c r="G26" s="253"/>
      <c r="H26" s="18"/>
      <c r="I26" s="18"/>
      <c r="J26" s="10"/>
      <c r="K26" s="10"/>
      <c r="L26" s="10"/>
    </row>
    <row r="27" spans="1:12" ht="21" customHeight="1">
      <c r="A27" s="252"/>
      <c r="B27" s="252"/>
      <c r="C27" s="251"/>
      <c r="D27" s="251"/>
      <c r="E27" s="17"/>
      <c r="F27" s="253"/>
      <c r="G27" s="253"/>
      <c r="H27" s="18"/>
      <c r="I27" s="18"/>
      <c r="J27" s="10"/>
      <c r="K27" s="10"/>
      <c r="L27" s="10"/>
    </row>
    <row r="28" spans="1:12" ht="18.75" customHeight="1">
      <c r="A28" s="252"/>
      <c r="B28" s="252"/>
      <c r="C28" s="251"/>
      <c r="D28" s="251"/>
      <c r="E28" s="17"/>
      <c r="F28" s="253"/>
      <c r="G28" s="253"/>
      <c r="H28" s="18"/>
      <c r="I28" s="18"/>
      <c r="J28" s="10"/>
      <c r="K28" s="10"/>
      <c r="L28" s="10"/>
    </row>
    <row r="29" spans="1:12" ht="12" customHeight="1">
      <c r="A29" s="252"/>
      <c r="B29" s="252"/>
      <c r="C29" s="251"/>
      <c r="D29" s="251"/>
      <c r="E29" s="17"/>
      <c r="F29" s="253"/>
      <c r="G29" s="253"/>
      <c r="H29" s="18"/>
      <c r="I29" s="18"/>
      <c r="J29" s="10"/>
      <c r="K29" s="10"/>
      <c r="L29" s="10"/>
    </row>
    <row r="30" spans="1:12" ht="24" customHeight="1">
      <c r="A30" s="252"/>
      <c r="B30" s="252"/>
      <c r="C30" s="251"/>
      <c r="D30" s="251"/>
      <c r="E30" s="17"/>
      <c r="F30" s="253"/>
      <c r="G30" s="253"/>
      <c r="H30" s="18"/>
      <c r="I30" s="18"/>
      <c r="J30" s="10"/>
      <c r="K30" s="10"/>
      <c r="L30" s="10"/>
    </row>
    <row r="31" spans="1:12" ht="16.5" customHeight="1">
      <c r="A31" s="252"/>
      <c r="B31" s="252"/>
      <c r="C31" s="251"/>
      <c r="D31" s="251"/>
      <c r="E31" s="17"/>
      <c r="F31" s="253"/>
      <c r="G31" s="253"/>
      <c r="H31" s="18"/>
      <c r="I31" s="18"/>
      <c r="J31" s="10"/>
      <c r="K31" s="10"/>
      <c r="L31" s="10"/>
    </row>
    <row r="32" spans="1:12" ht="15" customHeight="1">
      <c r="A32" s="252"/>
      <c r="B32" s="252"/>
      <c r="C32" s="251"/>
      <c r="D32" s="251"/>
      <c r="E32" s="259"/>
      <c r="F32" s="253"/>
      <c r="G32" s="253"/>
      <c r="H32" s="258"/>
      <c r="I32" s="258"/>
      <c r="J32" s="10"/>
      <c r="K32" s="10"/>
      <c r="L32" s="10"/>
    </row>
    <row r="33" spans="1:12" ht="27" customHeight="1">
      <c r="A33" s="252"/>
      <c r="B33" s="252"/>
      <c r="C33" s="251"/>
      <c r="D33" s="251"/>
      <c r="E33" s="259"/>
      <c r="F33" s="253"/>
      <c r="G33" s="253"/>
      <c r="H33" s="258"/>
      <c r="I33" s="258"/>
      <c r="J33" s="10"/>
      <c r="K33" s="10"/>
      <c r="L33" s="10"/>
    </row>
    <row r="34" spans="1:12" ht="24.75" customHeight="1">
      <c r="A34" s="252"/>
      <c r="B34" s="252"/>
      <c r="C34" s="251"/>
      <c r="D34" s="251"/>
      <c r="E34" s="259"/>
      <c r="F34" s="253"/>
      <c r="G34" s="253"/>
      <c r="H34" s="258"/>
      <c r="I34" s="258"/>
      <c r="J34" s="10"/>
      <c r="K34" s="10"/>
      <c r="L34" s="10"/>
    </row>
    <row r="35" spans="1:12" ht="51" customHeight="1">
      <c r="A35" s="251"/>
      <c r="B35" s="254"/>
      <c r="C35" s="251"/>
      <c r="D35" s="254"/>
      <c r="E35" s="17"/>
      <c r="F35" s="253"/>
      <c r="G35" s="253"/>
      <c r="H35" s="18"/>
      <c r="I35" s="18"/>
      <c r="J35" s="10"/>
      <c r="K35" s="10"/>
      <c r="L35" s="10"/>
    </row>
    <row r="36" spans="1:12" ht="6" customHeight="1">
      <c r="A36" s="11"/>
      <c r="B36" s="11"/>
      <c r="C36" s="12"/>
      <c r="D36" s="12"/>
      <c r="E36" s="13"/>
      <c r="F36" s="265"/>
      <c r="G36" s="265"/>
      <c r="H36" s="14"/>
      <c r="I36" s="14"/>
      <c r="J36" s="10"/>
      <c r="K36" s="10"/>
      <c r="L36" s="10"/>
    </row>
    <row r="37" spans="1:12" ht="24" customHeight="1">
      <c r="A37" s="266"/>
      <c r="B37" s="267"/>
      <c r="C37" s="267"/>
      <c r="D37" s="267"/>
      <c r="E37" s="267"/>
      <c r="F37" s="267"/>
      <c r="G37" s="267"/>
      <c r="H37" s="18"/>
      <c r="I37" s="18"/>
      <c r="J37" s="10"/>
      <c r="K37" s="10"/>
      <c r="L37" s="10"/>
    </row>
    <row r="38" spans="1:12" ht="22.5" customHeight="1">
      <c r="A38" s="10"/>
      <c r="B38" s="10"/>
      <c r="C38" s="10"/>
      <c r="D38" s="10"/>
      <c r="E38" s="10"/>
      <c r="F38" s="10"/>
      <c r="G38" s="10"/>
      <c r="H38" s="19"/>
      <c r="I38" s="19"/>
      <c r="J38" s="10"/>
      <c r="K38" s="10"/>
      <c r="L38" s="10"/>
    </row>
    <row r="39" spans="1:12" ht="22.5" customHeight="1">
      <c r="A39" s="10"/>
      <c r="B39" s="10"/>
      <c r="C39" s="10"/>
      <c r="D39" s="10"/>
      <c r="E39" s="10"/>
      <c r="F39" s="10"/>
      <c r="G39" s="10"/>
      <c r="H39" s="19"/>
      <c r="I39" s="19"/>
      <c r="J39" s="10"/>
      <c r="K39" s="10"/>
      <c r="L39" s="10"/>
    </row>
    <row r="40" spans="1:12" ht="22.5" customHeight="1">
      <c r="A40" s="10"/>
      <c r="B40" s="10"/>
      <c r="C40" s="10"/>
      <c r="D40" s="10"/>
      <c r="E40" s="10"/>
      <c r="F40" s="10"/>
      <c r="G40" s="10"/>
      <c r="H40" s="19"/>
      <c r="I40" s="19"/>
      <c r="J40" s="10"/>
      <c r="K40" s="10"/>
      <c r="L40" s="10"/>
    </row>
    <row r="41" spans="1:12" ht="12.75">
      <c r="A41" s="255"/>
      <c r="B41" s="255"/>
      <c r="C41" s="255"/>
      <c r="D41" s="255"/>
      <c r="E41" s="255"/>
      <c r="F41" s="255"/>
      <c r="G41" s="255"/>
      <c r="H41" s="255"/>
      <c r="I41" s="255"/>
      <c r="J41" s="10"/>
      <c r="K41" s="10"/>
      <c r="L41" s="10"/>
    </row>
    <row r="42" spans="1:12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257"/>
      <c r="B43" s="257"/>
      <c r="C43" s="257"/>
      <c r="D43" s="257"/>
      <c r="E43" s="257"/>
      <c r="F43" s="257"/>
      <c r="G43" s="257"/>
      <c r="H43" s="257"/>
      <c r="I43" s="257"/>
      <c r="J43" s="10"/>
      <c r="K43" s="10"/>
      <c r="L43" s="10"/>
    </row>
    <row r="44" spans="1:12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8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255"/>
      <c r="B46" s="255"/>
      <c r="C46" s="255"/>
      <c r="D46" s="255"/>
      <c r="E46" s="255"/>
      <c r="F46" s="255"/>
      <c r="G46" s="255"/>
      <c r="H46" s="255"/>
      <c r="I46" s="255"/>
      <c r="J46" s="10"/>
      <c r="K46" s="10"/>
      <c r="L46" s="10"/>
    </row>
    <row r="47" spans="1:12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6.25" customHeight="1">
      <c r="A48" s="256"/>
      <c r="B48" s="256"/>
      <c r="C48" s="256"/>
      <c r="D48" s="256"/>
      <c r="E48" s="256"/>
      <c r="F48" s="256"/>
      <c r="G48" s="256"/>
      <c r="H48" s="256"/>
      <c r="I48" s="256"/>
      <c r="J48" s="10"/>
      <c r="K48" s="10"/>
      <c r="L48" s="10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255"/>
      <c r="B50" s="255"/>
      <c r="C50" s="255"/>
      <c r="D50" s="255"/>
      <c r="E50" s="255"/>
      <c r="F50" s="255"/>
      <c r="G50" s="255"/>
      <c r="H50" s="255"/>
      <c r="I50" s="255"/>
      <c r="J50" s="10"/>
      <c r="K50" s="10"/>
      <c r="L50" s="10"/>
    </row>
    <row r="51" spans="1:12" ht="8.25" customHeight="1">
      <c r="A51" s="13"/>
      <c r="B51" s="13"/>
      <c r="C51" s="13"/>
      <c r="D51" s="13"/>
      <c r="E51" s="13"/>
      <c r="F51" s="13"/>
      <c r="G51" s="13"/>
      <c r="H51" s="13"/>
      <c r="I51" s="13"/>
      <c r="J51" s="10"/>
      <c r="K51" s="10"/>
      <c r="L51" s="10"/>
    </row>
    <row r="52" spans="1:12" ht="29.25" customHeight="1">
      <c r="A52" s="256"/>
      <c r="B52" s="256"/>
      <c r="C52" s="256"/>
      <c r="D52" s="256"/>
      <c r="E52" s="256"/>
      <c r="F52" s="256"/>
      <c r="G52" s="256"/>
      <c r="H52" s="256"/>
      <c r="I52" s="256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1:12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1:12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1:12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1:12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1:12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1:12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1:12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1:12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1:12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</row>
    <row r="1001" spans="1:12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</row>
    <row r="1002" spans="1:12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</row>
    <row r="1003" spans="1:12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</row>
    <row r="1004" spans="1:12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</row>
  </sheetData>
  <mergeCells count="79"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:I1"/>
    <mergeCell ref="A3:H3"/>
    <mergeCell ref="A7:B7"/>
    <mergeCell ref="H5:H6"/>
    <mergeCell ref="E12:E13"/>
    <mergeCell ref="E14:E16"/>
    <mergeCell ref="E17:E19"/>
    <mergeCell ref="F17:G19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A50:I50"/>
    <mergeCell ref="A52:I52"/>
    <mergeCell ref="A41:I41"/>
    <mergeCell ref="A43:I43"/>
    <mergeCell ref="A46:I46"/>
    <mergeCell ref="A48:I48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8:B8"/>
    <mergeCell ref="C8:D8"/>
    <mergeCell ref="F8:G8"/>
    <mergeCell ref="A9:B9"/>
    <mergeCell ref="C9:D9"/>
    <mergeCell ref="F9:G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204"/>
      <c r="B4" s="204"/>
      <c r="C4" s="204"/>
      <c r="D4" s="204"/>
      <c r="E4" s="204"/>
      <c r="F4" s="204"/>
      <c r="G4" s="204"/>
      <c r="H4" s="204"/>
      <c r="I4" s="204"/>
    </row>
    <row r="5" spans="4:9" ht="12.75">
      <c r="D5" s="8"/>
      <c r="H5" s="1"/>
      <c r="I5" s="1"/>
    </row>
    <row r="6" spans="1:9" ht="12.75">
      <c r="A6" s="261"/>
      <c r="B6" s="261"/>
      <c r="C6" s="261"/>
      <c r="D6" s="261"/>
      <c r="E6" s="261"/>
      <c r="F6" s="261"/>
      <c r="G6" s="261"/>
      <c r="H6" s="261"/>
      <c r="I6" s="1"/>
    </row>
    <row r="7" spans="1:9" ht="12.75">
      <c r="A7" s="20"/>
      <c r="B7" s="20"/>
      <c r="C7" s="20"/>
      <c r="D7" s="20"/>
      <c r="E7" s="20"/>
      <c r="F7" s="20"/>
      <c r="G7" s="20"/>
      <c r="H7" s="20"/>
      <c r="I7" s="1"/>
    </row>
    <row r="8" spans="1:9" ht="26.25" customHeight="1">
      <c r="A8" s="314"/>
      <c r="B8" s="315"/>
      <c r="C8" s="315"/>
      <c r="D8" s="315"/>
      <c r="E8" s="315"/>
      <c r="F8" s="316"/>
      <c r="G8" s="316"/>
      <c r="H8" s="311"/>
      <c r="I8" s="311"/>
    </row>
    <row r="9" spans="1:9" ht="12.75" customHeight="1">
      <c r="A9" s="312"/>
      <c r="B9" s="311"/>
      <c r="C9" s="313"/>
      <c r="D9" s="311"/>
      <c r="E9" s="311"/>
      <c r="F9" s="311"/>
      <c r="G9" s="311"/>
      <c r="H9" s="311"/>
      <c r="I9" s="311"/>
    </row>
    <row r="10" spans="1:9" ht="12.75">
      <c r="A10" s="311"/>
      <c r="B10" s="311"/>
      <c r="C10" s="311"/>
      <c r="D10" s="311"/>
      <c r="E10" s="311"/>
      <c r="F10" s="311"/>
      <c r="G10" s="311"/>
      <c r="H10" s="311"/>
      <c r="I10" s="311"/>
    </row>
    <row r="11" spans="1:9" ht="12.75">
      <c r="A11" s="306"/>
      <c r="B11" s="307"/>
      <c r="C11" s="306"/>
      <c r="D11" s="307"/>
      <c r="E11" s="29"/>
      <c r="F11" s="308"/>
      <c r="G11" s="309"/>
      <c r="H11" s="30"/>
      <c r="I11" s="30"/>
    </row>
    <row r="12" spans="1:9" ht="18.75" customHeight="1">
      <c r="A12" s="294"/>
      <c r="B12" s="310"/>
      <c r="C12" s="34"/>
      <c r="D12" s="35"/>
      <c r="E12" s="36"/>
      <c r="F12" s="326"/>
      <c r="G12" s="327"/>
      <c r="H12" s="37"/>
      <c r="I12" s="38"/>
    </row>
    <row r="13" spans="1:9" ht="17.25" customHeight="1">
      <c r="A13" s="39"/>
      <c r="B13" s="40"/>
      <c r="C13" s="300"/>
      <c r="D13" s="301"/>
      <c r="E13" s="41"/>
      <c r="F13" s="302"/>
      <c r="G13" s="303"/>
      <c r="H13" s="42"/>
      <c r="I13" s="43"/>
    </row>
    <row r="14" spans="1:9" ht="15.75" customHeight="1">
      <c r="A14" s="44"/>
      <c r="B14" s="45"/>
      <c r="C14" s="46"/>
      <c r="D14" s="47"/>
      <c r="E14" s="48"/>
      <c r="F14" s="304"/>
      <c r="G14" s="305"/>
      <c r="H14" s="49"/>
      <c r="I14" s="50"/>
    </row>
    <row r="15" spans="1:9" ht="15.75" customHeight="1">
      <c r="A15" s="51"/>
      <c r="B15" s="52"/>
      <c r="C15" s="53"/>
      <c r="D15" s="54"/>
      <c r="E15" s="55"/>
      <c r="F15" s="328"/>
      <c r="G15" s="329"/>
      <c r="H15" s="56"/>
      <c r="I15" s="57"/>
    </row>
    <row r="16" spans="1:9" ht="21.75" customHeight="1">
      <c r="A16" s="294"/>
      <c r="B16" s="295"/>
      <c r="C16" s="296"/>
      <c r="D16" s="297"/>
      <c r="E16" s="58"/>
      <c r="F16" s="298"/>
      <c r="G16" s="299"/>
      <c r="H16" s="37"/>
      <c r="I16" s="37"/>
    </row>
    <row r="17" spans="1:9" ht="21.75" customHeight="1">
      <c r="A17" s="59"/>
      <c r="B17" s="60"/>
      <c r="C17" s="300"/>
      <c r="D17" s="301"/>
      <c r="E17" s="61"/>
      <c r="F17" s="302"/>
      <c r="G17" s="303"/>
      <c r="H17" s="42"/>
      <c r="I17" s="42"/>
    </row>
    <row r="18" spans="1:9" ht="21.75" customHeight="1">
      <c r="A18" s="290"/>
      <c r="B18" s="291"/>
      <c r="C18" s="290"/>
      <c r="D18" s="291"/>
      <c r="E18" s="65"/>
      <c r="F18" s="292"/>
      <c r="G18" s="293"/>
      <c r="H18" s="63"/>
      <c r="I18" s="63"/>
    </row>
    <row r="19" spans="1:14" ht="21.75" customHeight="1">
      <c r="A19" s="294"/>
      <c r="B19" s="310"/>
      <c r="C19" s="34"/>
      <c r="D19" s="35"/>
      <c r="E19" s="36"/>
      <c r="F19" s="326"/>
      <c r="G19" s="327"/>
      <c r="H19" s="64"/>
      <c r="I19" s="37"/>
      <c r="N19" s="26"/>
    </row>
    <row r="20" spans="1:14" ht="30.75" customHeight="1">
      <c r="A20" s="59"/>
      <c r="B20" s="60"/>
      <c r="C20" s="300"/>
      <c r="D20" s="301"/>
      <c r="E20" s="61"/>
      <c r="F20" s="302"/>
      <c r="G20" s="303"/>
      <c r="H20" s="42"/>
      <c r="I20" s="42"/>
      <c r="N20" s="26"/>
    </row>
    <row r="21" spans="1:9" ht="21.75" customHeight="1">
      <c r="A21" s="290"/>
      <c r="B21" s="291"/>
      <c r="C21" s="290"/>
      <c r="D21" s="291"/>
      <c r="E21" s="65"/>
      <c r="F21" s="292"/>
      <c r="G21" s="293"/>
      <c r="H21" s="63"/>
      <c r="I21" s="63"/>
    </row>
    <row r="22" spans="1:9" ht="21.75" customHeight="1">
      <c r="A22" s="287"/>
      <c r="B22" s="288"/>
      <c r="C22" s="27"/>
      <c r="D22" s="28"/>
      <c r="E22" s="31"/>
      <c r="F22" s="321"/>
      <c r="G22" s="322"/>
      <c r="H22" s="32"/>
      <c r="I22" s="33"/>
    </row>
    <row r="23" spans="1:9" ht="21.75" customHeight="1">
      <c r="A23" s="66"/>
      <c r="B23" s="67"/>
      <c r="C23" s="323"/>
      <c r="D23" s="324"/>
      <c r="E23" s="68"/>
      <c r="F23" s="317"/>
      <c r="G23" s="318"/>
      <c r="H23" s="69"/>
      <c r="I23" s="69"/>
    </row>
    <row r="24" spans="1:9" ht="21.75" customHeight="1">
      <c r="A24" s="280"/>
      <c r="B24" s="281"/>
      <c r="C24" s="280"/>
      <c r="D24" s="281"/>
      <c r="E24" s="70"/>
      <c r="F24" s="319"/>
      <c r="G24" s="320"/>
      <c r="H24" s="71"/>
      <c r="I24" s="71"/>
    </row>
    <row r="25" spans="1:9" ht="21.75" customHeight="1">
      <c r="A25" s="290"/>
      <c r="B25" s="291"/>
      <c r="C25" s="290"/>
      <c r="D25" s="291"/>
      <c r="E25" s="65"/>
      <c r="F25" s="292"/>
      <c r="G25" s="293"/>
      <c r="H25" s="63"/>
      <c r="I25" s="63"/>
    </row>
    <row r="26" spans="1:9" ht="12.75">
      <c r="A26" s="21"/>
      <c r="B26" s="21"/>
      <c r="C26" s="22"/>
      <c r="D26" s="22"/>
      <c r="E26" s="23"/>
      <c r="F26" s="325"/>
      <c r="G26" s="325"/>
      <c r="H26" s="24"/>
      <c r="I26" s="24"/>
    </row>
    <row r="27" spans="1:9" ht="12.75">
      <c r="A27" s="282"/>
      <c r="B27" s="283"/>
      <c r="C27" s="283"/>
      <c r="D27" s="283"/>
      <c r="E27" s="283"/>
      <c r="F27" s="283"/>
      <c r="G27" s="284"/>
      <c r="H27" s="25"/>
      <c r="I27" s="25"/>
    </row>
    <row r="48" spans="1:9" ht="12.75">
      <c r="A48" s="204"/>
      <c r="B48" s="204"/>
      <c r="C48" s="204"/>
      <c r="D48" s="204"/>
      <c r="E48" s="204"/>
      <c r="F48" s="204"/>
      <c r="G48" s="204"/>
      <c r="H48" s="204"/>
      <c r="I48" s="204"/>
    </row>
    <row r="49" spans="4:9" ht="12.75">
      <c r="D49" s="8"/>
      <c r="H49" s="1"/>
      <c r="I49" s="1"/>
    </row>
    <row r="50" spans="1:9" ht="12.75">
      <c r="A50" s="261"/>
      <c r="B50" s="261"/>
      <c r="C50" s="261"/>
      <c r="D50" s="261"/>
      <c r="E50" s="261"/>
      <c r="F50" s="261"/>
      <c r="G50" s="261"/>
      <c r="H50" s="261"/>
      <c r="I50" s="1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1"/>
    </row>
    <row r="52" spans="1:9" ht="15">
      <c r="A52" s="314"/>
      <c r="B52" s="315"/>
      <c r="C52" s="315"/>
      <c r="D52" s="315"/>
      <c r="E52" s="315"/>
      <c r="F52" s="316"/>
      <c r="G52" s="316"/>
      <c r="H52" s="311"/>
      <c r="I52" s="311"/>
    </row>
    <row r="53" spans="1:9" ht="12.75">
      <c r="A53" s="312"/>
      <c r="B53" s="311"/>
      <c r="C53" s="313"/>
      <c r="D53" s="311"/>
      <c r="E53" s="311"/>
      <c r="F53" s="311"/>
      <c r="G53" s="311"/>
      <c r="H53" s="311"/>
      <c r="I53" s="311"/>
    </row>
    <row r="54" spans="1:9" ht="12.75">
      <c r="A54" s="311"/>
      <c r="B54" s="311"/>
      <c r="C54" s="311"/>
      <c r="D54" s="311"/>
      <c r="E54" s="311"/>
      <c r="F54" s="311"/>
      <c r="G54" s="311"/>
      <c r="H54" s="311"/>
      <c r="I54" s="311"/>
    </row>
    <row r="55" spans="1:9" ht="12.75">
      <c r="A55" s="306"/>
      <c r="B55" s="307"/>
      <c r="C55" s="306"/>
      <c r="D55" s="307"/>
      <c r="E55" s="29"/>
      <c r="F55" s="308"/>
      <c r="G55" s="309"/>
      <c r="H55" s="30"/>
      <c r="I55" s="30"/>
    </row>
    <row r="56" spans="1:9" ht="18" customHeight="1">
      <c r="A56" s="294"/>
      <c r="B56" s="310"/>
      <c r="C56" s="34"/>
      <c r="D56" s="35"/>
      <c r="E56" s="36"/>
      <c r="F56" s="298"/>
      <c r="G56" s="299"/>
      <c r="H56" s="37"/>
      <c r="I56" s="38"/>
    </row>
    <row r="57" spans="1:9" ht="18" customHeight="1">
      <c r="A57" s="39"/>
      <c r="B57" s="40"/>
      <c r="C57" s="300"/>
      <c r="D57" s="301"/>
      <c r="E57" s="41"/>
      <c r="F57" s="302"/>
      <c r="G57" s="303"/>
      <c r="H57" s="42"/>
      <c r="I57" s="43"/>
    </row>
    <row r="58" spans="1:9" ht="18" customHeight="1">
      <c r="A58" s="44"/>
      <c r="B58" s="45"/>
      <c r="C58" s="46"/>
      <c r="D58" s="47"/>
      <c r="E58" s="48"/>
      <c r="F58" s="304"/>
      <c r="G58" s="305"/>
      <c r="H58" s="49"/>
      <c r="I58" s="50"/>
    </row>
    <row r="59" spans="1:9" ht="18" customHeight="1">
      <c r="A59" s="294"/>
      <c r="B59" s="295"/>
      <c r="C59" s="296"/>
      <c r="D59" s="297"/>
      <c r="E59" s="58"/>
      <c r="F59" s="298"/>
      <c r="G59" s="299"/>
      <c r="H59" s="37"/>
      <c r="I59" s="37"/>
    </row>
    <row r="60" spans="1:9" ht="27" customHeight="1">
      <c r="A60" s="59"/>
      <c r="B60" s="60"/>
      <c r="C60" s="300"/>
      <c r="D60" s="301"/>
      <c r="E60" s="61"/>
      <c r="F60" s="302"/>
      <c r="G60" s="303"/>
      <c r="H60" s="42"/>
      <c r="I60" s="42"/>
    </row>
    <row r="61" spans="1:9" ht="22.5" customHeight="1">
      <c r="A61" s="290"/>
      <c r="B61" s="291"/>
      <c r="C61" s="290"/>
      <c r="D61" s="291"/>
      <c r="E61" s="62"/>
      <c r="F61" s="292"/>
      <c r="G61" s="293"/>
      <c r="H61" s="63"/>
      <c r="I61" s="63"/>
    </row>
    <row r="62" spans="1:9" ht="18" customHeight="1">
      <c r="A62" s="287"/>
      <c r="B62" s="288"/>
      <c r="C62" s="27"/>
      <c r="D62" s="28"/>
      <c r="E62" s="31"/>
      <c r="F62" s="287"/>
      <c r="G62" s="289"/>
      <c r="H62" s="32"/>
      <c r="I62" s="33"/>
    </row>
    <row r="63" spans="1:9" ht="17.25" customHeight="1">
      <c r="A63" s="285"/>
      <c r="B63" s="286"/>
      <c r="C63" s="278"/>
      <c r="D63" s="278"/>
      <c r="E63" s="68"/>
      <c r="F63" s="274"/>
      <c r="G63" s="274"/>
      <c r="H63" s="69"/>
      <c r="I63" s="69"/>
    </row>
    <row r="64" spans="1:9" ht="15.75" customHeight="1">
      <c r="A64" s="279"/>
      <c r="B64" s="279"/>
      <c r="C64" s="279"/>
      <c r="D64" s="279"/>
      <c r="E64" s="70"/>
      <c r="F64" s="275"/>
      <c r="G64" s="275"/>
      <c r="H64" s="71"/>
      <c r="I64" s="71"/>
    </row>
    <row r="65" spans="1:9" ht="15.75" customHeight="1">
      <c r="A65" s="279"/>
      <c r="B65" s="279"/>
      <c r="C65" s="279"/>
      <c r="D65" s="279"/>
      <c r="E65" s="70"/>
      <c r="F65" s="275"/>
      <c r="G65" s="275"/>
      <c r="H65" s="71"/>
      <c r="I65" s="71"/>
    </row>
    <row r="66" spans="1:9" ht="15" customHeight="1">
      <c r="A66" s="279"/>
      <c r="B66" s="279"/>
      <c r="C66" s="279"/>
      <c r="D66" s="279"/>
      <c r="E66" s="70"/>
      <c r="F66" s="275"/>
      <c r="G66" s="275"/>
      <c r="H66" s="71"/>
      <c r="I66" s="71"/>
    </row>
    <row r="67" spans="1:9" ht="15" customHeight="1">
      <c r="A67" s="279"/>
      <c r="B67" s="279"/>
      <c r="C67" s="279"/>
      <c r="D67" s="279"/>
      <c r="E67" s="70"/>
      <c r="F67" s="275"/>
      <c r="G67" s="275"/>
      <c r="H67" s="71"/>
      <c r="I67" s="71"/>
    </row>
    <row r="68" spans="1:9" ht="16.5" customHeight="1">
      <c r="A68" s="285"/>
      <c r="B68" s="286"/>
      <c r="C68" s="278"/>
      <c r="D68" s="278"/>
      <c r="E68" s="68"/>
      <c r="F68" s="274"/>
      <c r="G68" s="274"/>
      <c r="H68" s="69"/>
      <c r="I68" s="69"/>
    </row>
    <row r="69" spans="1:9" ht="15.75" customHeight="1">
      <c r="A69" s="280"/>
      <c r="B69" s="281"/>
      <c r="C69" s="280"/>
      <c r="D69" s="281"/>
      <c r="E69" s="70"/>
      <c r="F69" s="275"/>
      <c r="G69" s="275"/>
      <c r="H69" s="71"/>
      <c r="I69" s="71"/>
    </row>
    <row r="70" spans="1:9" ht="15" customHeight="1">
      <c r="A70" s="279"/>
      <c r="B70" s="279"/>
      <c r="C70" s="279"/>
      <c r="D70" s="279"/>
      <c r="E70" s="70"/>
      <c r="F70" s="275"/>
      <c r="G70" s="275"/>
      <c r="H70" s="71"/>
      <c r="I70" s="71"/>
    </row>
    <row r="71" spans="1:9" ht="15" customHeight="1">
      <c r="A71" s="279"/>
      <c r="B71" s="279"/>
      <c r="C71" s="279"/>
      <c r="D71" s="279"/>
      <c r="E71" s="70"/>
      <c r="F71" s="275"/>
      <c r="G71" s="275"/>
      <c r="H71" s="71"/>
      <c r="I71" s="71"/>
    </row>
    <row r="72" spans="1:9" ht="15.75" customHeight="1">
      <c r="A72" s="276"/>
      <c r="B72" s="276"/>
      <c r="C72" s="276"/>
      <c r="D72" s="276"/>
      <c r="E72" s="70"/>
      <c r="F72" s="275"/>
      <c r="G72" s="275"/>
      <c r="H72" s="71"/>
      <c r="I72" s="71"/>
    </row>
    <row r="73" spans="1:9" ht="12.75">
      <c r="A73" s="277"/>
      <c r="B73" s="277"/>
      <c r="C73" s="72"/>
      <c r="D73" s="72"/>
      <c r="E73" s="23"/>
      <c r="F73" s="73"/>
      <c r="G73" s="73"/>
      <c r="H73" s="74"/>
      <c r="I73" s="74"/>
    </row>
    <row r="74" spans="1:9" ht="12.75">
      <c r="A74" s="282"/>
      <c r="B74" s="283"/>
      <c r="C74" s="283"/>
      <c r="D74" s="283"/>
      <c r="E74" s="283"/>
      <c r="F74" s="283"/>
      <c r="G74" s="284"/>
      <c r="H74" s="25"/>
      <c r="I74" s="25"/>
    </row>
  </sheetData>
  <mergeCells count="106"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F23:G23"/>
    <mergeCell ref="F24:G24"/>
    <mergeCell ref="F22:G22"/>
    <mergeCell ref="A48:I48"/>
    <mergeCell ref="C23:D23"/>
    <mergeCell ref="C24:D24"/>
    <mergeCell ref="C25:D25"/>
    <mergeCell ref="A24:B24"/>
    <mergeCell ref="A50:H50"/>
    <mergeCell ref="A52:E52"/>
    <mergeCell ref="F52:G52"/>
    <mergeCell ref="H52:H54"/>
    <mergeCell ref="I52:I54"/>
    <mergeCell ref="A53:B54"/>
    <mergeCell ref="C53:D54"/>
    <mergeCell ref="E53:E54"/>
    <mergeCell ref="F53:G54"/>
    <mergeCell ref="C57:D57"/>
    <mergeCell ref="F57:G57"/>
    <mergeCell ref="F58:G58"/>
    <mergeCell ref="A55:B55"/>
    <mergeCell ref="C55:D55"/>
    <mergeCell ref="F55:G55"/>
    <mergeCell ref="A56:B56"/>
    <mergeCell ref="F56:G56"/>
    <mergeCell ref="A61:B61"/>
    <mergeCell ref="C61:D61"/>
    <mergeCell ref="F61:G61"/>
    <mergeCell ref="A59:B59"/>
    <mergeCell ref="C59:D59"/>
    <mergeCell ref="F59:G59"/>
    <mergeCell ref="C60:D60"/>
    <mergeCell ref="F60:G60"/>
    <mergeCell ref="A62:B62"/>
    <mergeCell ref="F62:G62"/>
    <mergeCell ref="C63:D63"/>
    <mergeCell ref="F63:G63"/>
    <mergeCell ref="A63:B63"/>
    <mergeCell ref="A64:B64"/>
    <mergeCell ref="C64:D64"/>
    <mergeCell ref="F64:G64"/>
    <mergeCell ref="A65:B65"/>
    <mergeCell ref="C65:D65"/>
    <mergeCell ref="F65:G65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72:B72"/>
    <mergeCell ref="A73:B73"/>
    <mergeCell ref="C68:D68"/>
    <mergeCell ref="C70:D70"/>
    <mergeCell ref="C71:D71"/>
    <mergeCell ref="C72:D72"/>
    <mergeCell ref="A69:B69"/>
    <mergeCell ref="C69:D69"/>
    <mergeCell ref="F68:G68"/>
    <mergeCell ref="F70:G70"/>
    <mergeCell ref="F71:G71"/>
    <mergeCell ref="F72:G72"/>
    <mergeCell ref="F69:G6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4"/>
    </row>
    <row r="2" ht="12.75">
      <c r="C2" s="4"/>
    </row>
    <row r="4" ht="12.75">
      <c r="C4" s="4"/>
    </row>
    <row r="5" ht="12.75">
      <c r="C5" s="4"/>
    </row>
    <row r="6" ht="12.75">
      <c r="C6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2007-04-26T15:04:09Z</cp:lastPrinted>
  <dcterms:created xsi:type="dcterms:W3CDTF">2002-11-21T07:43:21Z</dcterms:created>
  <dcterms:modified xsi:type="dcterms:W3CDTF">2007-04-26T15:18:26Z</dcterms:modified>
  <cp:category/>
  <cp:version/>
  <cp:contentType/>
  <cp:contentStatus/>
</cp:coreProperties>
</file>