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<sst xmlns="http://schemas.openxmlformats.org/spreadsheetml/2006/main" count="26" uniqueCount="26">
  <si>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Dział</t>
  </si>
  <si>
    <t>w złotych</t>
  </si>
  <si>
    <t>Rady  Gminy Lesznowola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</si>
  <si>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</si>
  <si>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</si>
  <si>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</si>
  <si>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</si>
  <si>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</si>
  <si>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</si>
  <si>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</si>
  <si>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</si>
  <si>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</si>
  <si>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</si>
  <si>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</si>
  <si>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</si>
  <si>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</si>
  <si>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</si>
  <si>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</si>
  <si>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</si>
  <si>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</si>
  <si>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</si>
  <si>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</si>
  <si>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 xml:space="preserve"> Plan dochodów własnych jednostek budżetowych i wydatków nimi finansowanych w  2010 r. - po zmianach</t>
  </si>
  <si>
    <t xml:space="preserve">do Uchwały  Nr </t>
  </si>
  <si>
    <t xml:space="preserve">z dnia 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</si>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</sst>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I21" sqref="I21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7.253906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5:7" ht="15.75">
      <c r="E1" s="3" t="s">
        <v>25</v>
      </c>
      <c r="F1" s="3"/>
      <c r="G1" s="3"/>
    </row>
    <row r="2" spans="5:7" ht="6.75" customHeight="1">
      <c r="E2" s="1"/>
      <c r="F2" s="1"/>
      <c r="G2" s="1"/>
    </row>
    <row r="3" spans="5:7" ht="12.75">
      <c r="E3" s="1" t="s">
        <v>23</v>
      </c>
      <c r="F3" s="1"/>
      <c r="G3" s="1"/>
    </row>
    <row r="4" spans="5:7" ht="12.75">
      <c r="E4" s="1" t="s">
        <v>2</v>
      </c>
      <c r="F4" s="1"/>
      <c r="G4" s="1"/>
    </row>
    <row r="5" spans="5:7" ht="12.75">
      <c r="E5" s="1" t="s">
        <v>24</v>
      </c>
      <c r="F5" s="1"/>
      <c r="G5" s="1"/>
    </row>
    <row r="7" spans="1:9" ht="52.5" customHeight="1">
      <c r="A7" s="17" t="s">
        <v>22</v>
      </c>
      <c r="B7" s="17"/>
      <c r="C7" s="17"/>
      <c r="D7" s="17"/>
      <c r="E7" s="17"/>
      <c r="F7" s="17"/>
      <c r="G7" s="17"/>
      <c r="H7" s="8"/>
      <c r="I7" s="8"/>
    </row>
    <row r="8" spans="1:8" ht="6.75" customHeight="1">
      <c r="A8" s="4"/>
      <c r="B8" s="4"/>
      <c r="C8" s="4"/>
      <c r="D8" s="4"/>
      <c r="E8" s="4"/>
      <c r="F8" s="4"/>
      <c r="G8" s="4"/>
      <c r="H8" s="4"/>
    </row>
    <row r="9" spans="1:9" ht="13.5" customHeight="1">
      <c r="A9" s="18" t="s">
        <v>3</v>
      </c>
      <c r="B9" s="20" t="s">
        <v>0</v>
      </c>
      <c r="C9" s="20" t="s">
        <v>4</v>
      </c>
      <c r="D9" s="20" t="s">
        <v>5</v>
      </c>
      <c r="E9" s="18" t="s">
        <v>6</v>
      </c>
      <c r="F9" s="20"/>
      <c r="G9" s="20"/>
      <c r="I9" s="2" t="s">
        <v>1</v>
      </c>
    </row>
    <row r="10" spans="1:9" ht="13.5" customHeight="1">
      <c r="A10" s="19"/>
      <c r="B10" s="20"/>
      <c r="C10" s="20"/>
      <c r="D10" s="20"/>
      <c r="E10" s="14"/>
      <c r="F10" s="9" t="s">
        <v>7</v>
      </c>
      <c r="G10" s="9" t="s">
        <v>8</v>
      </c>
      <c r="I10" s="2"/>
    </row>
    <row r="11" spans="1:9" ht="12.75">
      <c r="A11" s="10" t="s">
        <v>10</v>
      </c>
      <c r="B11" s="10">
        <v>801</v>
      </c>
      <c r="C11" s="10">
        <v>80101</v>
      </c>
      <c r="D11" s="11">
        <v>251715</v>
      </c>
      <c r="E11" s="11">
        <v>251715</v>
      </c>
      <c r="F11" s="11">
        <v>220770</v>
      </c>
      <c r="G11" s="10"/>
      <c r="I11" s="5"/>
    </row>
    <row r="12" spans="1:9" ht="12.75">
      <c r="A12" s="10" t="s">
        <v>11</v>
      </c>
      <c r="B12" s="10"/>
      <c r="C12" s="10"/>
      <c r="D12" s="11">
        <v>302508</v>
      </c>
      <c r="E12" s="11">
        <v>302508</v>
      </c>
      <c r="F12" s="11">
        <f aca="true" t="shared" si="0" ref="F12:F22">E12</f>
        <v>302508</v>
      </c>
      <c r="G12" s="10"/>
      <c r="I12" s="5"/>
    </row>
    <row r="13" spans="1:9" ht="12.75">
      <c r="A13" s="10" t="s">
        <v>12</v>
      </c>
      <c r="B13" s="10"/>
      <c r="C13" s="10"/>
      <c r="D13" s="11">
        <v>496881</v>
      </c>
      <c r="E13" s="11">
        <v>496881</v>
      </c>
      <c r="F13" s="11">
        <f t="shared" si="0"/>
        <v>496881</v>
      </c>
      <c r="G13" s="10"/>
      <c r="I13" s="5"/>
    </row>
    <row r="14" spans="1:9" ht="12.75">
      <c r="A14" s="10" t="s">
        <v>13</v>
      </c>
      <c r="B14" s="10"/>
      <c r="C14" s="10"/>
      <c r="D14" s="11">
        <v>405932</v>
      </c>
      <c r="E14" s="11">
        <v>405932</v>
      </c>
      <c r="F14" s="11">
        <f t="shared" si="0"/>
        <v>405932</v>
      </c>
      <c r="G14" s="10"/>
      <c r="I14" s="5"/>
    </row>
    <row r="15" spans="1:9" ht="12.75">
      <c r="A15" s="10" t="s">
        <v>14</v>
      </c>
      <c r="B15" s="10"/>
      <c r="C15" s="10"/>
      <c r="D15" s="11">
        <v>16959</v>
      </c>
      <c r="E15" s="11">
        <v>16959</v>
      </c>
      <c r="F15" s="11">
        <f t="shared" si="0"/>
        <v>16959</v>
      </c>
      <c r="G15" s="10"/>
      <c r="I15" s="5"/>
    </row>
    <row r="16" spans="1:9" ht="12.75">
      <c r="A16" s="12" t="s">
        <v>15</v>
      </c>
      <c r="B16" s="12">
        <v>801</v>
      </c>
      <c r="C16" s="12">
        <v>80101</v>
      </c>
      <c r="D16" s="13">
        <f>SUM(D11:D15)</f>
        <v>1473995</v>
      </c>
      <c r="E16" s="13">
        <f>SUM(E11:E15)</f>
        <v>1473995</v>
      </c>
      <c r="F16" s="13">
        <f t="shared" si="0"/>
        <v>1473995</v>
      </c>
      <c r="G16" s="12"/>
      <c r="I16" s="5"/>
    </row>
    <row r="17" spans="1:9" ht="12.75">
      <c r="A17" s="10" t="s">
        <v>16</v>
      </c>
      <c r="B17" s="10">
        <v>801</v>
      </c>
      <c r="C17" s="10">
        <v>80104</v>
      </c>
      <c r="D17" s="11">
        <v>197135</v>
      </c>
      <c r="E17" s="11">
        <v>197135</v>
      </c>
      <c r="F17" s="11">
        <f t="shared" si="0"/>
        <v>197135</v>
      </c>
      <c r="G17" s="10"/>
      <c r="I17" s="5"/>
    </row>
    <row r="18" spans="1:9" ht="12.75">
      <c r="A18" s="10" t="s">
        <v>17</v>
      </c>
      <c r="B18" s="10"/>
      <c r="C18" s="10"/>
      <c r="D18" s="11">
        <v>159153</v>
      </c>
      <c r="E18" s="11">
        <v>159153</v>
      </c>
      <c r="F18" s="11">
        <f t="shared" si="0"/>
        <v>159153</v>
      </c>
      <c r="G18" s="10"/>
      <c r="I18" s="5"/>
    </row>
    <row r="19" spans="1:9" ht="12.75">
      <c r="A19" s="10" t="s">
        <v>18</v>
      </c>
      <c r="B19" s="10"/>
      <c r="C19" s="10"/>
      <c r="D19" s="11">
        <v>48238</v>
      </c>
      <c r="E19" s="11">
        <v>48238</v>
      </c>
      <c r="F19" s="11">
        <f t="shared" si="0"/>
        <v>48238</v>
      </c>
      <c r="G19" s="10"/>
      <c r="I19" s="5"/>
    </row>
    <row r="20" spans="1:9" ht="12.75">
      <c r="A20" s="10" t="s">
        <v>19</v>
      </c>
      <c r="B20" s="10"/>
      <c r="C20" s="10"/>
      <c r="D20" s="11">
        <v>169626</v>
      </c>
      <c r="E20" s="11">
        <v>169626</v>
      </c>
      <c r="F20" s="11">
        <f t="shared" si="0"/>
        <v>169626</v>
      </c>
      <c r="G20" s="10"/>
      <c r="I20" s="5"/>
    </row>
    <row r="21" spans="1:10" ht="12.75">
      <c r="A21" s="10" t="s">
        <v>20</v>
      </c>
      <c r="B21" s="10"/>
      <c r="C21" s="11"/>
      <c r="D21" s="11">
        <v>37818</v>
      </c>
      <c r="E21" s="11">
        <v>37818</v>
      </c>
      <c r="F21" s="11">
        <f t="shared" si="0"/>
        <v>37818</v>
      </c>
      <c r="G21" s="10"/>
      <c r="H21" s="5"/>
      <c r="J21" s="5" t="e">
        <f>#REF!+#REF!-#REF!</f>
        <v>#REF!</v>
      </c>
    </row>
    <row r="22" spans="1:7" ht="12.75">
      <c r="A22" s="7" t="s">
        <v>21</v>
      </c>
      <c r="B22" s="7">
        <v>801</v>
      </c>
      <c r="C22" s="7">
        <v>80104</v>
      </c>
      <c r="D22" s="6">
        <f>SUM(D17:D21)</f>
        <v>611970</v>
      </c>
      <c r="E22" s="6">
        <f>SUM(E17:E21)</f>
        <v>611970</v>
      </c>
      <c r="F22" s="13">
        <f t="shared" si="0"/>
        <v>611970</v>
      </c>
      <c r="G22" s="6"/>
    </row>
    <row r="23" spans="1:7" ht="15.75">
      <c r="A23" s="15" t="s">
        <v>9</v>
      </c>
      <c r="B23" s="15">
        <v>801</v>
      </c>
      <c r="C23" s="15"/>
      <c r="D23" s="16">
        <f>D16+D22</f>
        <v>2085965</v>
      </c>
      <c r="E23" s="16">
        <f>E16+E22</f>
        <v>2085965</v>
      </c>
      <c r="F23" s="16">
        <f>F16+F22</f>
        <v>2085965</v>
      </c>
      <c r="G23" s="15"/>
    </row>
  </sheetData>
  <mergeCells count="6">
    <mergeCell ref="A7:G7"/>
    <mergeCell ref="A9:A10"/>
    <mergeCell ref="B9:B10"/>
    <mergeCell ref="C9:C10"/>
    <mergeCell ref="D9:D10"/>
    <mergeCell ref="E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2010-03-26T08:03:51Z</cp:lastPrinted>
  <dcterms:created xsi:type="dcterms:W3CDTF">2002-11-07T10:15:06Z</dcterms:created>
  <dcterms:modified xsi:type="dcterms:W3CDTF">2010-03-26T08:34:13Z</dcterms:modified>
  <cp:category/>
  <cp:version/>
  <cp:contentType/>
  <cp:contentStatus/>
</cp:coreProperties>
</file>