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d. zlecone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<sst xmlns="http://schemas.openxmlformats.org/spreadsheetml/2006/main" count="41" uniqueCount="29">
  <si>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</si>
  <si>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</si>
  <si>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</si>
  <si>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</si>
  <si>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</si>
  <si>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</si>
  <si>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</si>
  <si>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</si>
  <si>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</si>
  <si>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</si>
  <si>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</si>
  <si>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</si>
  <si>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</si>
  <si>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</si>
  <si>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>Zakup usług remontowych</t>
  </si>
  <si>
    <t xml:space="preserve">Zakupy materiałów i wyposażenia </t>
  </si>
  <si>
    <t>Wynagrodzenia bezosobowe</t>
  </si>
  <si>
    <t>Dochody i wydatki związane z realizacją zadań z zakresu administracji rządowej i innych zadań zleconych odrębnymi ustawami w 2007 r.</t>
  </si>
  <si>
    <t>w złotych</t>
  </si>
  <si>
    <t>Dotacje
ogółem</t>
  </si>
  <si>
    <t>Ogółem</t>
  </si>
  <si>
    <t>§</t>
  </si>
  <si>
    <t>Wydatki bieżące</t>
  </si>
  <si>
    <t>Razem</t>
  </si>
  <si>
    <t>Załącznik Nr 5</t>
  </si>
  <si>
    <t>Rady  Gminy Lesznowola</t>
  </si>
  <si>
    <t xml:space="preserve">Wydatki
ogółem
</t>
  </si>
  <si>
    <t>do Uchwały  Nr 26/IV/2006</t>
  </si>
  <si>
    <t>z dnia 28 grudnia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</si>
</sst>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9" fillId="0" borderId="5" xfId="0" applyFont="1" applyBorder="1" applyAlignment="1" quotePrefix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4">
      <selection activeCell="H22" sqref="H22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7.625" style="0" customWidth="1"/>
    <col min="4" max="5" width="10.00390625" style="0" customWidth="1"/>
    <col min="6" max="6" width="8.00390625" style="0" customWidth="1"/>
    <col min="7" max="7" width="25.875" style="0" customWidth="1"/>
    <col min="8" max="8" width="11.375" style="0" customWidth="1"/>
  </cols>
  <sheetData>
    <row r="1" ht="15.75">
      <c r="G1" s="16" t="s">
        <v>24</v>
      </c>
    </row>
    <row r="2" ht="12.75">
      <c r="G2" s="10"/>
    </row>
    <row r="3" ht="12.75">
      <c r="G3" s="10" t="s">
        <v>27</v>
      </c>
    </row>
    <row r="4" ht="12.75">
      <c r="G4" s="10" t="s">
        <v>25</v>
      </c>
    </row>
    <row r="5" ht="12.75">
      <c r="G5" s="10" t="s">
        <v>28</v>
      </c>
    </row>
    <row r="7" spans="1:8" ht="42" customHeight="1">
      <c r="A7" s="43" t="s">
        <v>17</v>
      </c>
      <c r="B7" s="43"/>
      <c r="C7" s="43"/>
      <c r="D7" s="43"/>
      <c r="E7" s="43"/>
      <c r="F7" s="43"/>
      <c r="G7" s="43"/>
      <c r="H7" s="43"/>
    </row>
    <row r="8" spans="1:8" ht="16.5" customHeight="1">
      <c r="A8" s="1"/>
      <c r="B8" s="1"/>
      <c r="C8" s="1"/>
      <c r="D8" s="1"/>
      <c r="E8" s="1"/>
      <c r="F8" s="1"/>
      <c r="H8" t="s">
        <v>18</v>
      </c>
    </row>
    <row r="9" spans="1:8" ht="12.75" customHeight="1">
      <c r="A9" s="38" t="s">
        <v>3</v>
      </c>
      <c r="B9" s="38" t="s">
        <v>4</v>
      </c>
      <c r="C9" s="38" t="s">
        <v>21</v>
      </c>
      <c r="D9" s="44" t="s">
        <v>19</v>
      </c>
      <c r="E9" s="44" t="s">
        <v>26</v>
      </c>
      <c r="F9" s="38" t="s">
        <v>21</v>
      </c>
      <c r="G9" s="44" t="s">
        <v>5</v>
      </c>
      <c r="H9" s="44" t="s">
        <v>22</v>
      </c>
    </row>
    <row r="10" spans="1:8" ht="34.5" customHeight="1">
      <c r="A10" s="39"/>
      <c r="B10" s="39"/>
      <c r="C10" s="39"/>
      <c r="D10" s="45"/>
      <c r="E10" s="45"/>
      <c r="F10" s="39"/>
      <c r="G10" s="45"/>
      <c r="H10" s="45"/>
    </row>
    <row r="11" spans="1:8" ht="9.75" customHeight="1">
      <c r="A11" s="11">
        <v>1</v>
      </c>
      <c r="B11" s="11">
        <v>2</v>
      </c>
      <c r="C11" s="11">
        <v>3</v>
      </c>
      <c r="D11" s="11">
        <v>4</v>
      </c>
      <c r="E11" s="14">
        <v>5</v>
      </c>
      <c r="F11" s="21">
        <v>6</v>
      </c>
      <c r="G11" s="14">
        <v>7</v>
      </c>
      <c r="H11" s="11">
        <v>8</v>
      </c>
    </row>
    <row r="12" spans="1:8" ht="15.75" customHeight="1">
      <c r="A12" s="12">
        <v>750</v>
      </c>
      <c r="B12" s="12">
        <v>75011</v>
      </c>
      <c r="C12" s="12">
        <v>2010</v>
      </c>
      <c r="D12" s="15">
        <v>66019</v>
      </c>
      <c r="E12" s="15">
        <f>H17</f>
        <v>66019</v>
      </c>
      <c r="F12" s="24">
        <v>4010</v>
      </c>
      <c r="G12" s="2" t="s">
        <v>0</v>
      </c>
      <c r="H12" s="28">
        <v>48890</v>
      </c>
    </row>
    <row r="13" spans="1:8" ht="15" customHeight="1">
      <c r="A13" s="13"/>
      <c r="B13" s="13"/>
      <c r="C13" s="13"/>
      <c r="D13" s="13"/>
      <c r="E13" s="13"/>
      <c r="F13" s="25">
        <v>4040</v>
      </c>
      <c r="G13" s="3" t="s">
        <v>13</v>
      </c>
      <c r="H13" s="29">
        <v>4125</v>
      </c>
    </row>
    <row r="14" spans="1:8" ht="15" customHeight="1">
      <c r="A14" s="13"/>
      <c r="B14" s="13"/>
      <c r="C14" s="13"/>
      <c r="D14" s="13"/>
      <c r="E14" s="13"/>
      <c r="F14" s="25">
        <v>4110</v>
      </c>
      <c r="G14" s="3" t="s">
        <v>1</v>
      </c>
      <c r="H14" s="29">
        <v>9365</v>
      </c>
    </row>
    <row r="15" spans="1:8" ht="15" customHeight="1">
      <c r="A15" s="13"/>
      <c r="B15" s="13"/>
      <c r="C15" s="13"/>
      <c r="D15" s="13"/>
      <c r="E15" s="13"/>
      <c r="F15" s="25">
        <v>4120</v>
      </c>
      <c r="G15" s="3" t="s">
        <v>2</v>
      </c>
      <c r="H15" s="29">
        <v>1310</v>
      </c>
    </row>
    <row r="16" spans="1:8" ht="21.75" customHeight="1">
      <c r="A16" s="17"/>
      <c r="B16" s="17"/>
      <c r="C16" s="17"/>
      <c r="D16" s="17"/>
      <c r="E16" s="17"/>
      <c r="F16" s="26">
        <v>4440</v>
      </c>
      <c r="G16" s="4" t="s">
        <v>11</v>
      </c>
      <c r="H16" s="30">
        <v>2329</v>
      </c>
    </row>
    <row r="17" spans="1:8" ht="12.75">
      <c r="A17" s="20"/>
      <c r="B17" s="20"/>
      <c r="C17" s="20"/>
      <c r="D17" s="20"/>
      <c r="E17" s="20"/>
      <c r="F17" s="27"/>
      <c r="G17" s="20" t="s">
        <v>23</v>
      </c>
      <c r="H17" s="31">
        <f>SUM(H12:H16)</f>
        <v>66019</v>
      </c>
    </row>
    <row r="18" spans="1:8" ht="15" customHeight="1">
      <c r="A18" s="18">
        <v>751</v>
      </c>
      <c r="B18" s="18">
        <v>75101</v>
      </c>
      <c r="C18" s="18">
        <v>2010</v>
      </c>
      <c r="D18" s="18">
        <v>2386</v>
      </c>
      <c r="E18" s="19">
        <f>H22</f>
        <v>2386</v>
      </c>
      <c r="F18" s="7">
        <v>4110</v>
      </c>
      <c r="G18" s="2" t="s">
        <v>1</v>
      </c>
      <c r="H18" s="28">
        <v>210</v>
      </c>
    </row>
    <row r="19" spans="1:8" ht="12.75">
      <c r="A19" s="13"/>
      <c r="B19" s="13"/>
      <c r="C19" s="13"/>
      <c r="D19" s="13"/>
      <c r="E19" s="13"/>
      <c r="F19" s="9">
        <v>4120</v>
      </c>
      <c r="G19" s="3" t="s">
        <v>2</v>
      </c>
      <c r="H19" s="29">
        <v>26</v>
      </c>
    </row>
    <row r="20" spans="1:8" ht="12.75">
      <c r="A20" s="13"/>
      <c r="B20" s="13"/>
      <c r="C20" s="13"/>
      <c r="D20" s="13"/>
      <c r="E20" s="13"/>
      <c r="F20" s="9">
        <v>4170</v>
      </c>
      <c r="G20" s="3" t="s">
        <v>16</v>
      </c>
      <c r="H20" s="29">
        <v>1050</v>
      </c>
    </row>
    <row r="21" spans="1:8" ht="12.75">
      <c r="A21" s="17"/>
      <c r="B21" s="17"/>
      <c r="C21" s="17"/>
      <c r="D21" s="17"/>
      <c r="E21" s="17"/>
      <c r="F21" s="9">
        <v>4210</v>
      </c>
      <c r="G21" s="5" t="s">
        <v>15</v>
      </c>
      <c r="H21" s="30">
        <v>1100</v>
      </c>
    </row>
    <row r="22" spans="1:8" ht="12.75">
      <c r="A22" s="20"/>
      <c r="B22" s="20"/>
      <c r="C22" s="20"/>
      <c r="D22" s="20"/>
      <c r="E22" s="20"/>
      <c r="F22" s="27"/>
      <c r="G22" s="20" t="s">
        <v>23</v>
      </c>
      <c r="H22" s="31">
        <f>SUM(H18:H21)</f>
        <v>2386</v>
      </c>
    </row>
    <row r="23" spans="1:8" ht="12.75">
      <c r="A23" s="18">
        <v>754</v>
      </c>
      <c r="B23" s="18">
        <v>75414</v>
      </c>
      <c r="C23" s="18">
        <v>2010</v>
      </c>
      <c r="D23" s="18">
        <v>500</v>
      </c>
      <c r="E23" s="19">
        <f>H25</f>
        <v>500</v>
      </c>
      <c r="F23" s="7">
        <v>4170</v>
      </c>
      <c r="G23" s="2" t="s">
        <v>16</v>
      </c>
      <c r="H23" s="28">
        <v>250</v>
      </c>
    </row>
    <row r="24" spans="1:8" ht="12.75">
      <c r="A24" s="17"/>
      <c r="B24" s="17"/>
      <c r="C24" s="17"/>
      <c r="D24" s="17"/>
      <c r="E24" s="17"/>
      <c r="F24" s="6">
        <v>4270</v>
      </c>
      <c r="G24" s="4" t="s">
        <v>14</v>
      </c>
      <c r="H24" s="30">
        <v>250</v>
      </c>
    </row>
    <row r="25" spans="1:8" ht="12.75">
      <c r="A25" s="20"/>
      <c r="B25" s="20"/>
      <c r="C25" s="20"/>
      <c r="D25" s="20"/>
      <c r="E25" s="20"/>
      <c r="F25" s="27"/>
      <c r="G25" s="20" t="s">
        <v>23</v>
      </c>
      <c r="H25" s="31">
        <f>H23+H24</f>
        <v>500</v>
      </c>
    </row>
    <row r="26" spans="1:8" ht="12.75">
      <c r="A26" s="18">
        <v>852</v>
      </c>
      <c r="B26" s="18">
        <v>85212</v>
      </c>
      <c r="C26" s="18">
        <v>2010</v>
      </c>
      <c r="D26" s="19">
        <v>2800000</v>
      </c>
      <c r="E26" s="19">
        <f>H33</f>
        <v>2800000</v>
      </c>
      <c r="F26" s="7">
        <v>3110</v>
      </c>
      <c r="G26" s="2" t="s">
        <v>6</v>
      </c>
      <c r="H26" s="28">
        <v>2680000</v>
      </c>
    </row>
    <row r="27" spans="1:8" ht="22.5">
      <c r="A27" s="13"/>
      <c r="B27" s="13"/>
      <c r="C27" s="13"/>
      <c r="D27" s="13"/>
      <c r="E27" s="13"/>
      <c r="F27" s="8">
        <v>4010</v>
      </c>
      <c r="G27" s="3" t="s">
        <v>7</v>
      </c>
      <c r="H27" s="29">
        <v>46500</v>
      </c>
    </row>
    <row r="28" spans="1:8" ht="15" customHeight="1">
      <c r="A28" s="13"/>
      <c r="B28" s="13"/>
      <c r="C28" s="13"/>
      <c r="D28" s="13"/>
      <c r="E28" s="13"/>
      <c r="F28" s="8">
        <v>4040</v>
      </c>
      <c r="G28" s="3" t="s">
        <v>8</v>
      </c>
      <c r="H28" s="29">
        <v>4500</v>
      </c>
    </row>
    <row r="29" spans="1:8" ht="15" customHeight="1">
      <c r="A29" s="13"/>
      <c r="B29" s="13"/>
      <c r="C29" s="13"/>
      <c r="D29" s="13"/>
      <c r="E29" s="13"/>
      <c r="F29" s="8">
        <v>4110</v>
      </c>
      <c r="G29" s="3" t="s">
        <v>9</v>
      </c>
      <c r="H29" s="29">
        <v>45060</v>
      </c>
    </row>
    <row r="30" spans="1:8" ht="12.75">
      <c r="A30" s="13"/>
      <c r="B30" s="13"/>
      <c r="C30" s="13"/>
      <c r="D30" s="13"/>
      <c r="E30" s="13"/>
      <c r="F30" s="8">
        <v>4120</v>
      </c>
      <c r="G30" s="3" t="s">
        <v>2</v>
      </c>
      <c r="H30" s="29">
        <v>1260</v>
      </c>
    </row>
    <row r="31" spans="1:8" ht="12.75">
      <c r="A31" s="13"/>
      <c r="B31" s="13"/>
      <c r="C31" s="13"/>
      <c r="D31" s="13"/>
      <c r="E31" s="13"/>
      <c r="F31" s="8">
        <v>4210</v>
      </c>
      <c r="G31" s="2" t="s">
        <v>15</v>
      </c>
      <c r="H31" s="29">
        <v>2000</v>
      </c>
    </row>
    <row r="32" spans="1:8" ht="12.75">
      <c r="A32" s="17"/>
      <c r="B32" s="17"/>
      <c r="C32" s="17"/>
      <c r="D32" s="17"/>
      <c r="E32" s="17"/>
      <c r="F32" s="6">
        <v>4300</v>
      </c>
      <c r="G32" s="4" t="s">
        <v>10</v>
      </c>
      <c r="H32" s="32">
        <v>20680</v>
      </c>
    </row>
    <row r="33" spans="1:8" ht="12.75">
      <c r="A33" s="20"/>
      <c r="B33" s="20"/>
      <c r="C33" s="20"/>
      <c r="D33" s="20"/>
      <c r="E33" s="20"/>
      <c r="F33" s="27"/>
      <c r="G33" s="20" t="s">
        <v>23</v>
      </c>
      <c r="H33" s="31">
        <f>SUM(H26:H32)</f>
        <v>2800000</v>
      </c>
    </row>
    <row r="34" spans="1:8" ht="22.5">
      <c r="A34" s="33">
        <v>852</v>
      </c>
      <c r="B34" s="33">
        <v>85213</v>
      </c>
      <c r="C34" s="33">
        <v>2010</v>
      </c>
      <c r="D34" s="34">
        <v>13000</v>
      </c>
      <c r="E34" s="34">
        <f>H35</f>
        <v>13000</v>
      </c>
      <c r="F34" s="6">
        <v>4130</v>
      </c>
      <c r="G34" s="5" t="s">
        <v>12</v>
      </c>
      <c r="H34" s="32">
        <v>13000</v>
      </c>
    </row>
    <row r="35" spans="1:8" ht="12.75">
      <c r="A35" s="20"/>
      <c r="B35" s="20"/>
      <c r="C35" s="20"/>
      <c r="D35" s="35"/>
      <c r="E35" s="20"/>
      <c r="F35" s="36"/>
      <c r="G35" s="37" t="s">
        <v>23</v>
      </c>
      <c r="H35" s="35">
        <f>H34</f>
        <v>13000</v>
      </c>
    </row>
    <row r="36" spans="1:8" ht="22.5">
      <c r="A36" s="33">
        <v>852</v>
      </c>
      <c r="B36" s="33">
        <v>85214</v>
      </c>
      <c r="C36" s="33">
        <v>2010</v>
      </c>
      <c r="D36" s="34">
        <v>93000</v>
      </c>
      <c r="E36" s="34">
        <f>H37</f>
        <v>93000</v>
      </c>
      <c r="F36" s="6">
        <v>4130</v>
      </c>
      <c r="G36" s="5" t="s">
        <v>12</v>
      </c>
      <c r="H36" s="32">
        <v>93000</v>
      </c>
    </row>
    <row r="37" spans="1:8" ht="12.75">
      <c r="A37" s="20"/>
      <c r="B37" s="20"/>
      <c r="C37" s="20"/>
      <c r="D37" s="20"/>
      <c r="E37" s="20"/>
      <c r="F37" s="20"/>
      <c r="G37" s="20" t="s">
        <v>23</v>
      </c>
      <c r="H37" s="31">
        <f>H36</f>
        <v>93000</v>
      </c>
    </row>
    <row r="38" spans="1:8" ht="15">
      <c r="A38" s="40" t="s">
        <v>20</v>
      </c>
      <c r="B38" s="41"/>
      <c r="C38" s="42"/>
      <c r="D38" s="22">
        <f>D36+D34+D26+D23+D18+D12</f>
        <v>2974905</v>
      </c>
      <c r="E38" s="22">
        <f>E36+E34+E26+E23+E18+E12</f>
        <v>2974905</v>
      </c>
      <c r="F38" s="23"/>
      <c r="G38" s="23"/>
      <c r="H38" s="31">
        <f>H37+H35+H33+H25+H22+H17</f>
        <v>2974905</v>
      </c>
    </row>
  </sheetData>
  <mergeCells count="10">
    <mergeCell ref="F9:F10"/>
    <mergeCell ref="A38:C38"/>
    <mergeCell ref="A7:H7"/>
    <mergeCell ref="A9:A10"/>
    <mergeCell ref="B9:B10"/>
    <mergeCell ref="C9:C10"/>
    <mergeCell ref="D9:D10"/>
    <mergeCell ref="E9:E10"/>
    <mergeCell ref="H9:H10"/>
    <mergeCell ref="G9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2007-01-03T13:23:14Z</cp:lastPrinted>
  <dcterms:created xsi:type="dcterms:W3CDTF">2002-11-07T10:15:06Z</dcterms:created>
  <dcterms:modified xsi:type="dcterms:W3CDTF">2007-01-12T08:29:05Z</dcterms:modified>
  <cp:category/>
  <cp:version/>
  <cp:contentType/>
  <cp:contentStatus/>
</cp:coreProperties>
</file>