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<sst xmlns="http://schemas.openxmlformats.org/spreadsheetml/2006/main" count="38" uniqueCount="29">
  <si>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</si>
  <si>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</si>
  <si>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</si>
  <si>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</si>
  <si>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</si>
  <si>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</si>
  <si>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</si>
  <si>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</si>
  <si>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</si>
  <si>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</si>
  <si>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</si>
  <si>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</si>
  <si>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</si>
  <si>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</si>
  <si>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</si>
  <si>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</si>
  <si>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</si>
  <si>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</si>
  <si>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</si>
  <si>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</si>
  <si>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</si>
  <si>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</si>
  <si>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</si>
  <si>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 xml:space="preserve"> oraz dochodów i wydatków rachunków dochodów własnych jednostek budżetowych na 2008 r.- po zmianach</t>
  </si>
  <si>
    <t>Przychody/dochody</t>
  </si>
  <si>
    <t>Stan środków obrotowych/pieniężnych na koniec roku</t>
  </si>
  <si>
    <t>Załącznik Nr 6</t>
  </si>
  <si>
    <t>do Uchwały Nr 218/XVI/2008</t>
  </si>
  <si>
    <t>z dnia  30 kwietnia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</si>
</sst>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26</v>
      </c>
    </row>
    <row r="2" ht="12.75">
      <c r="H2" s="2"/>
    </row>
    <row r="3" ht="12.75">
      <c r="H3" s="2" t="s">
        <v>27</v>
      </c>
    </row>
    <row r="4" ht="12.75">
      <c r="H4" s="2" t="s">
        <v>21</v>
      </c>
    </row>
    <row r="5" ht="12.75">
      <c r="H5" s="2" t="s">
        <v>28</v>
      </c>
    </row>
    <row r="7" spans="1:9" ht="16.5">
      <c r="A7" s="32" t="s">
        <v>16</v>
      </c>
      <c r="B7" s="32"/>
      <c r="C7" s="32"/>
      <c r="D7" s="32"/>
      <c r="E7" s="32"/>
      <c r="F7" s="32"/>
      <c r="G7" s="32"/>
      <c r="H7" s="32"/>
      <c r="I7" s="32"/>
    </row>
    <row r="8" spans="1:10" ht="16.5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33" t="s">
        <v>4</v>
      </c>
      <c r="B11" s="33" t="s">
        <v>5</v>
      </c>
      <c r="C11" s="29" t="s">
        <v>6</v>
      </c>
      <c r="D11" s="26" t="s">
        <v>24</v>
      </c>
      <c r="E11" s="27"/>
      <c r="F11" s="27"/>
      <c r="G11" s="29" t="s">
        <v>7</v>
      </c>
      <c r="H11" s="29"/>
      <c r="I11" s="29" t="s">
        <v>25</v>
      </c>
      <c r="J11" s="29" t="s">
        <v>8</v>
      </c>
    </row>
    <row r="12" spans="1:10" ht="12.75">
      <c r="A12" s="33"/>
      <c r="B12" s="33"/>
      <c r="C12" s="29"/>
      <c r="D12" s="29" t="s">
        <v>9</v>
      </c>
      <c r="E12" s="30" t="s">
        <v>2</v>
      </c>
      <c r="F12" s="31"/>
      <c r="G12" s="29" t="s">
        <v>9</v>
      </c>
      <c r="H12" s="29" t="s">
        <v>10</v>
      </c>
      <c r="I12" s="29"/>
      <c r="J12" s="29"/>
    </row>
    <row r="13" spans="1:10" ht="25.5" customHeight="1">
      <c r="A13" s="33"/>
      <c r="B13" s="33"/>
      <c r="C13" s="29"/>
      <c r="D13" s="29"/>
      <c r="E13" s="24" t="s">
        <v>11</v>
      </c>
      <c r="F13" s="24" t="s">
        <v>20</v>
      </c>
      <c r="G13" s="29"/>
      <c r="H13" s="29"/>
      <c r="I13" s="29"/>
      <c r="J13" s="29"/>
    </row>
    <row r="14" spans="1:10" ht="25.5" customHeight="1">
      <c r="A14" s="33"/>
      <c r="B14" s="33"/>
      <c r="C14" s="29"/>
      <c r="D14" s="29"/>
      <c r="E14" s="25"/>
      <c r="F14" s="25"/>
      <c r="G14" s="29"/>
      <c r="H14" s="29"/>
      <c r="I14" s="29"/>
      <c r="J14" s="29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126933</v>
      </c>
      <c r="D18" s="11">
        <v>6044567</v>
      </c>
      <c r="E18" s="10"/>
      <c r="F18" s="11">
        <f>D18</f>
        <v>6044567</v>
      </c>
      <c r="G18" s="11">
        <v>5941500</v>
      </c>
      <c r="H18" s="10"/>
      <c r="I18" s="11">
        <v>230000</v>
      </c>
      <c r="J18" s="18" t="s">
        <v>14</v>
      </c>
      <c r="K18" s="20">
        <f aca="true" t="shared" si="0" ref="K18:K23">C18+D18-G18</f>
        <v>230000</v>
      </c>
    </row>
    <row r="19" spans="1:11" ht="53.25" customHeight="1">
      <c r="A19" s="14" t="s">
        <v>15</v>
      </c>
      <c r="B19" s="17" t="s">
        <v>22</v>
      </c>
      <c r="C19" s="21">
        <f>C21+C22</f>
        <v>137824</v>
      </c>
      <c r="D19" s="23">
        <f>D21+D22</f>
        <v>1217267</v>
      </c>
      <c r="E19" s="22"/>
      <c r="F19" s="22" t="s">
        <v>14</v>
      </c>
      <c r="G19" s="23">
        <f>G21+G22</f>
        <v>1351691</v>
      </c>
      <c r="H19" s="22" t="s">
        <v>14</v>
      </c>
      <c r="I19" s="23">
        <f>I21+I22</f>
        <v>3400</v>
      </c>
      <c r="J19" s="5"/>
      <c r="K19" s="20">
        <f t="shared" si="0"/>
        <v>3400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105330</v>
      </c>
      <c r="D21" s="7">
        <v>883920</v>
      </c>
      <c r="E21" s="15"/>
      <c r="F21" s="15" t="s">
        <v>14</v>
      </c>
      <c r="G21" s="7">
        <v>986550</v>
      </c>
      <c r="H21" s="15" t="s">
        <v>14</v>
      </c>
      <c r="I21" s="7">
        <v>2700</v>
      </c>
      <c r="J21" s="6"/>
      <c r="K21" s="20">
        <f t="shared" si="0"/>
        <v>2700</v>
      </c>
    </row>
    <row r="22" spans="1:11" ht="12.75">
      <c r="A22" s="6"/>
      <c r="B22" s="6" t="s">
        <v>19</v>
      </c>
      <c r="C22" s="7">
        <v>32494</v>
      </c>
      <c r="D22" s="7">
        <v>333347</v>
      </c>
      <c r="E22" s="15"/>
      <c r="F22" s="15" t="s">
        <v>14</v>
      </c>
      <c r="G22" s="7">
        <v>365141</v>
      </c>
      <c r="H22" s="15" t="s">
        <v>14</v>
      </c>
      <c r="I22" s="6">
        <v>700</v>
      </c>
      <c r="J22" s="6"/>
      <c r="K22" s="20">
        <f t="shared" si="0"/>
        <v>700</v>
      </c>
    </row>
    <row r="23" spans="1:11" ht="12.75">
      <c r="A23" s="28" t="s">
        <v>3</v>
      </c>
      <c r="B23" s="28"/>
      <c r="C23" s="9">
        <f>C18+C19</f>
        <v>264757</v>
      </c>
      <c r="D23" s="9">
        <f aca="true" t="shared" si="1" ref="D23:I23">D18+D19</f>
        <v>7261834</v>
      </c>
      <c r="E23" s="9"/>
      <c r="F23" s="9"/>
      <c r="G23" s="9">
        <f t="shared" si="1"/>
        <v>7293191</v>
      </c>
      <c r="H23" s="9"/>
      <c r="I23" s="9">
        <f t="shared" si="1"/>
        <v>233400</v>
      </c>
      <c r="J23" s="12"/>
      <c r="K23" s="20">
        <f t="shared" si="0"/>
        <v>233400</v>
      </c>
    </row>
    <row r="24" ht="12.75">
      <c r="J24" s="20"/>
    </row>
    <row r="25" spans="4:9" ht="12.75">
      <c r="D25" s="20"/>
      <c r="I25" s="20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2008-04-21T12:04:36Z</cp:lastPrinted>
  <dcterms:created xsi:type="dcterms:W3CDTF">2002-11-07T10:15:06Z</dcterms:created>
  <dcterms:modified xsi:type="dcterms:W3CDTF">2008-05-20T11:56:31Z</dcterms:modified>
  <cp:category/>
  <cp:version/>
  <cp:contentType/>
  <cp:contentStatus/>
</cp:coreProperties>
</file>