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640" activeTab="0"/>
  </bookViews>
  <sheets>
    <sheet name="wykaz sprzętu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<sst xmlns="http://schemas.openxmlformats.org/spreadsheetml/2006/main" count="61" uniqueCount="44">
  <si>
    <t>Pompa szlamowa</t>
  </si>
  <si>
    <t>Autopompa</t>
  </si>
  <si>
    <t>Wentylator oddymiający</t>
  </si>
  <si>
    <t>Zestaw ratownictwa medycznego</t>
  </si>
  <si>
    <t>RAZEM</t>
  </si>
  <si>
    <t>OSP NOWA WOLA</t>
  </si>
  <si>
    <t>OSP MROKÓW</t>
  </si>
  <si>
    <t>Syrena alarmowa</t>
  </si>
  <si>
    <t xml:space="preserve">OSP ZAMIENIE </t>
  </si>
  <si>
    <t>Motopompa pożarnicza TOHATSU</t>
  </si>
  <si>
    <t>Motopompa szlamowa WT-40</t>
  </si>
  <si>
    <t>Pompa pływająca NIAGARA 1</t>
  </si>
  <si>
    <t>Wentylator oddymiający Kobra H18</t>
  </si>
  <si>
    <t>Zestaw pompowy HORPOL</t>
  </si>
  <si>
    <t>Rozpieracz kolumnowy HOLMATRO</t>
  </si>
  <si>
    <t>Motopompa pływająca</t>
  </si>
  <si>
    <t>Drabina pożarnicza</t>
  </si>
  <si>
    <t>Pług do odśnieżania Star 244</t>
  </si>
  <si>
    <t>Nożyce "LUKAS" zestaw ratownictwa drogowego</t>
  </si>
  <si>
    <t xml:space="preserve">Wyciągarka do samochodu </t>
  </si>
  <si>
    <t>Motopompa M8/8 P08</t>
  </si>
  <si>
    <t>Motopompa M8/8 P07</t>
  </si>
  <si>
    <t>Pompa szlamowa HONDA WT 40X</t>
  </si>
  <si>
    <t>Pompa szlamowa WT 30 z wężem</t>
  </si>
  <si>
    <t>Motopompa pływająca NIAGARA-1</t>
  </si>
  <si>
    <t>Hydrauliczny zestaw ratownictwa drogowego</t>
  </si>
  <si>
    <t>Rozpierak kolumnowy, zestaw</t>
  </si>
  <si>
    <t>Zestaw hydrauliczy narzędzi</t>
  </si>
  <si>
    <t>Wentylator oddymiający DD 21 H 5,5</t>
  </si>
  <si>
    <t>Wentylator oddymiający DD 21 H 6,5</t>
  </si>
  <si>
    <t>Zestaw narzędzi hydraulicznych (agregat, nożyce i rozpieracz)</t>
  </si>
  <si>
    <t>Nazwa</t>
  </si>
  <si>
    <t xml:space="preserve">Lp. </t>
  </si>
  <si>
    <t>Data wpisu                                            do ewidencji</t>
  </si>
  <si>
    <r>
      <t>Wartość</t>
    </r>
    <r>
      <rPr>
        <i/>
        <sz val="10"/>
        <color indexed="8"/>
        <rFont val="Cambria"/>
        <family val="1"/>
      </rPr>
      <t xml:space="preserve">                                                   (w PLN)</t>
    </r>
  </si>
  <si>
    <t>Ciężka pompa trzystopniowa ze zwijadłami</t>
  </si>
  <si>
    <t>Rozpieracz ramieniowy do ratownictwa drogowego i technicznego</t>
  </si>
  <si>
    <t xml:space="preserve">Nożyce do cięcia pojazdów </t>
  </si>
  <si>
    <t xml:space="preserve">Pompa szlamowa ROBIN 0,6 EX17 </t>
  </si>
  <si>
    <t>Motopompa pływająca NIAGARA</t>
  </si>
  <si>
    <t xml:space="preserve">Agregat prądotwórczy SUBARU E-4200 </t>
  </si>
  <si>
    <t>Cylinder rozpierający LUKAS typ R 410 jednostopniowy z końcówkami i wspornikiem LRS-T</t>
  </si>
  <si>
    <t>RAZEM:</t>
  </si>
  <si>
    <t>ZAŁĄCZNIK A2 - WYKAZ SPRZĘTU UBEZPIECZONEGO W RAMACH UBEZPIECZENIA MASZYN I URZĄDZEŃ OD USZKODZEŃ</t>
  </si>
</sst>
</file>

<file path=xl/styles.xml><?xml version="1.0" encoding="utf-8"?>
<styleSheet xmlns="http://schemas.openxmlformats.org/spreadsheetml/2006/main">
  <numFmts count="21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.00;[Red]#,##0.00"/>
    <numFmt numFmtId="173" formatCode="[$-415]d\ mmmm\ yyyy"/>
    <numFmt numFmtId="174" formatCode="yyyy/mm/dd;@"/>
    <numFmt numFmtId="175" formatCode="mmm/yyyy"/>
    <numFmt numFmtId="176" formatCode="_ * #,##0.00_)\ [$PLN]_ ;_ * \(#,##0.00\)\ [$PLN]_ ;_ * &quot;-&quot;??_)\ [$PLN]_ ;_ @_ 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i/>
      <sz val="10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172" fontId="40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172" fontId="42" fillId="0" borderId="0" xfId="0" applyNumberFormat="1" applyFont="1" applyAlignment="1">
      <alignment/>
    </xf>
    <xf numFmtId="0" fontId="41" fillId="0" borderId="0" xfId="0" applyFont="1" applyAlignment="1">
      <alignment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172" fontId="42" fillId="33" borderId="12" xfId="0" applyNumberFormat="1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top"/>
    </xf>
    <xf numFmtId="0" fontId="42" fillId="34" borderId="14" xfId="0" applyFont="1" applyFill="1" applyBorder="1" applyAlignment="1">
      <alignment vertical="top" wrapText="1"/>
    </xf>
    <xf numFmtId="172" fontId="42" fillId="0" borderId="15" xfId="0" applyNumberFormat="1" applyFont="1" applyBorder="1" applyAlignment="1">
      <alignment vertical="top"/>
    </xf>
    <xf numFmtId="174" fontId="42" fillId="0" borderId="15" xfId="0" applyNumberFormat="1" applyFont="1" applyBorder="1" applyAlignment="1">
      <alignment horizontal="center" vertical="top"/>
    </xf>
    <xf numFmtId="0" fontId="42" fillId="34" borderId="16" xfId="0" applyFont="1" applyFill="1" applyBorder="1" applyAlignment="1">
      <alignment vertical="top" wrapText="1"/>
    </xf>
    <xf numFmtId="172" fontId="42" fillId="0" borderId="17" xfId="0" applyNumberFormat="1" applyFont="1" applyBorder="1" applyAlignment="1">
      <alignment vertical="top"/>
    </xf>
    <xf numFmtId="174" fontId="42" fillId="0" borderId="17" xfId="0" applyNumberFormat="1" applyFont="1" applyBorder="1" applyAlignment="1">
      <alignment horizontal="center" vertical="top"/>
    </xf>
    <xf numFmtId="172" fontId="41" fillId="35" borderId="18" xfId="0" applyNumberFormat="1" applyFont="1" applyFill="1" applyBorder="1" applyAlignment="1">
      <alignment/>
    </xf>
    <xf numFmtId="0" fontId="42" fillId="0" borderId="19" xfId="0" applyFont="1" applyBorder="1" applyAlignment="1">
      <alignment horizontal="center" vertical="top"/>
    </xf>
    <xf numFmtId="0" fontId="42" fillId="34" borderId="20" xfId="0" applyFont="1" applyFill="1" applyBorder="1" applyAlignment="1">
      <alignment vertical="top" wrapText="1"/>
    </xf>
    <xf numFmtId="172" fontId="42" fillId="0" borderId="21" xfId="0" applyNumberFormat="1" applyFont="1" applyBorder="1" applyAlignment="1">
      <alignment vertical="top"/>
    </xf>
    <xf numFmtId="174" fontId="42" fillId="0" borderId="21" xfId="0" applyNumberFormat="1" applyFont="1" applyBorder="1" applyAlignment="1">
      <alignment horizontal="center" vertical="top"/>
    </xf>
    <xf numFmtId="0" fontId="42" fillId="0" borderId="22" xfId="0" applyFont="1" applyBorder="1" applyAlignment="1">
      <alignment horizontal="center" vertical="top"/>
    </xf>
    <xf numFmtId="172" fontId="41" fillId="35" borderId="12" xfId="0" applyNumberFormat="1" applyFont="1" applyFill="1" applyBorder="1" applyAlignment="1">
      <alignment/>
    </xf>
    <xf numFmtId="0" fontId="42" fillId="0" borderId="23" xfId="0" applyFont="1" applyBorder="1" applyAlignment="1">
      <alignment horizontal="center" vertical="top"/>
    </xf>
    <xf numFmtId="172" fontId="42" fillId="0" borderId="18" xfId="0" applyNumberFormat="1" applyFont="1" applyBorder="1" applyAlignment="1">
      <alignment vertical="top"/>
    </xf>
    <xf numFmtId="174" fontId="42" fillId="0" borderId="18" xfId="0" applyNumberFormat="1" applyFont="1" applyBorder="1" applyAlignment="1">
      <alignment horizontal="center" vertical="top"/>
    </xf>
    <xf numFmtId="0" fontId="42" fillId="34" borderId="24" xfId="0" applyFont="1" applyFill="1" applyBorder="1" applyAlignment="1">
      <alignment vertical="top" wrapText="1"/>
    </xf>
    <xf numFmtId="172" fontId="42" fillId="0" borderId="25" xfId="0" applyNumberFormat="1" applyFont="1" applyBorder="1" applyAlignment="1">
      <alignment vertical="top"/>
    </xf>
    <xf numFmtId="174" fontId="42" fillId="0" borderId="25" xfId="0" applyNumberFormat="1" applyFont="1" applyBorder="1" applyAlignment="1">
      <alignment horizontal="center" vertical="top"/>
    </xf>
    <xf numFmtId="0" fontId="42" fillId="0" borderId="26" xfId="0" applyFont="1" applyBorder="1" applyAlignment="1">
      <alignment horizontal="center" vertical="top"/>
    </xf>
    <xf numFmtId="0" fontId="42" fillId="34" borderId="27" xfId="0" applyFont="1" applyFill="1" applyBorder="1" applyAlignment="1">
      <alignment vertical="top" wrapText="1"/>
    </xf>
    <xf numFmtId="0" fontId="41" fillId="35" borderId="28" xfId="0" applyFont="1" applyFill="1" applyBorder="1" applyAlignment="1">
      <alignment wrapText="1"/>
    </xf>
    <xf numFmtId="176" fontId="41" fillId="35" borderId="12" xfId="58" applyNumberFormat="1" applyFont="1" applyFill="1" applyBorder="1" applyAlignment="1">
      <alignment/>
    </xf>
    <xf numFmtId="0" fontId="41" fillId="35" borderId="29" xfId="0" applyFont="1" applyFill="1" applyBorder="1" applyAlignment="1">
      <alignment horizontal="left" wrapText="1"/>
    </xf>
    <xf numFmtId="0" fontId="41" fillId="35" borderId="30" xfId="0" applyFont="1" applyFill="1" applyBorder="1" applyAlignment="1">
      <alignment horizontal="left" wrapText="1"/>
    </xf>
    <xf numFmtId="0" fontId="41" fillId="35" borderId="28" xfId="0" applyFont="1" applyFill="1" applyBorder="1" applyAlignment="1">
      <alignment horizontal="left" wrapText="1"/>
    </xf>
    <xf numFmtId="0" fontId="41" fillId="35" borderId="31" xfId="0" applyFont="1" applyFill="1" applyBorder="1" applyAlignment="1">
      <alignment horizontal="left" wrapText="1"/>
    </xf>
    <xf numFmtId="0" fontId="41" fillId="0" borderId="0" xfId="0" applyFont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7"/>
  <sheetViews>
    <sheetView tabSelected="1" view="pageLayout" workbookViewId="0" topLeftCell="A1">
      <selection activeCell="C6" sqref="C6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51.140625" style="2" customWidth="1"/>
    <col min="4" max="4" width="17.00390625" style="3" customWidth="1"/>
    <col min="5" max="5" width="14.00390625" style="3" customWidth="1"/>
    <col min="6" max="16384" width="9.140625" style="1" customWidth="1"/>
  </cols>
  <sheetData>
    <row r="2" spans="1:5" ht="13.5">
      <c r="A2" s="40" t="s">
        <v>43</v>
      </c>
      <c r="B2" s="40"/>
      <c r="C2" s="40"/>
      <c r="D2" s="40"/>
      <c r="E2" s="1"/>
    </row>
    <row r="3" spans="1:5" ht="13.5">
      <c r="A3" s="40"/>
      <c r="B3" s="40"/>
      <c r="C3" s="40"/>
      <c r="D3" s="40"/>
      <c r="E3" s="7"/>
    </row>
    <row r="4" spans="1:5" ht="13.5">
      <c r="A4" s="4"/>
      <c r="B4" s="5"/>
      <c r="C4" s="6"/>
      <c r="D4" s="7"/>
      <c r="E4" s="7"/>
    </row>
    <row r="5" spans="1:5" ht="13.5">
      <c r="A5" s="5"/>
      <c r="B5" s="5"/>
      <c r="C5" s="6"/>
      <c r="D5" s="7"/>
      <c r="E5" s="7"/>
    </row>
    <row r="6" spans="1:5" ht="13.5">
      <c r="A6" s="5"/>
      <c r="B6" s="5"/>
      <c r="C6" s="6"/>
      <c r="D6" s="7"/>
      <c r="E6" s="7"/>
    </row>
    <row r="7" spans="1:5" ht="14.25" customHeight="1">
      <c r="A7" s="5"/>
      <c r="B7" s="4" t="s">
        <v>5</v>
      </c>
      <c r="C7" s="8"/>
      <c r="D7" s="7"/>
      <c r="E7" s="7"/>
    </row>
    <row r="8" spans="1:5" ht="4.5" customHeight="1" thickBot="1">
      <c r="A8" s="5"/>
      <c r="B8" s="5"/>
      <c r="C8" s="6"/>
      <c r="D8" s="7"/>
      <c r="E8" s="7"/>
    </row>
    <row r="9" spans="1:5" ht="42.75" thickBot="1">
      <c r="A9" s="5"/>
      <c r="B9" s="9" t="s">
        <v>32</v>
      </c>
      <c r="C9" s="10" t="s">
        <v>31</v>
      </c>
      <c r="D9" s="11" t="s">
        <v>34</v>
      </c>
      <c r="E9" s="11" t="s">
        <v>33</v>
      </c>
    </row>
    <row r="10" spans="1:5" ht="13.5">
      <c r="A10" s="5"/>
      <c r="B10" s="12">
        <v>1</v>
      </c>
      <c r="C10" s="13" t="s">
        <v>0</v>
      </c>
      <c r="D10" s="14">
        <v>4027</v>
      </c>
      <c r="E10" s="15">
        <v>38352</v>
      </c>
    </row>
    <row r="11" spans="1:5" ht="13.5">
      <c r="A11" s="5"/>
      <c r="B11" s="12">
        <v>2</v>
      </c>
      <c r="C11" s="13" t="s">
        <v>1</v>
      </c>
      <c r="D11" s="14">
        <v>19800</v>
      </c>
      <c r="E11" s="15">
        <v>38532</v>
      </c>
    </row>
    <row r="12" spans="1:5" ht="13.5">
      <c r="A12" s="5"/>
      <c r="B12" s="12">
        <v>3</v>
      </c>
      <c r="C12" s="13" t="s">
        <v>2</v>
      </c>
      <c r="D12" s="14">
        <v>4793.6</v>
      </c>
      <c r="E12" s="15">
        <v>38806</v>
      </c>
    </row>
    <row r="13" spans="1:5" ht="13.5">
      <c r="A13" s="5"/>
      <c r="B13" s="12">
        <v>4</v>
      </c>
      <c r="C13" s="13" t="s">
        <v>2</v>
      </c>
      <c r="D13" s="14">
        <v>4494</v>
      </c>
      <c r="E13" s="15">
        <v>39927</v>
      </c>
    </row>
    <row r="14" spans="1:5" ht="13.5">
      <c r="A14" s="5"/>
      <c r="B14" s="12">
        <v>5</v>
      </c>
      <c r="C14" s="13" t="s">
        <v>3</v>
      </c>
      <c r="D14" s="14">
        <v>5350</v>
      </c>
      <c r="E14" s="15">
        <v>40109</v>
      </c>
    </row>
    <row r="15" spans="1:5" ht="13.5">
      <c r="A15" s="5"/>
      <c r="B15" s="12">
        <v>6</v>
      </c>
      <c r="C15" s="16" t="s">
        <v>7</v>
      </c>
      <c r="D15" s="17">
        <v>5534.04</v>
      </c>
      <c r="E15" s="18">
        <v>40295</v>
      </c>
    </row>
    <row r="16" spans="1:5" ht="13.5">
      <c r="A16" s="5"/>
      <c r="B16" s="12">
        <v>7</v>
      </c>
      <c r="C16" s="16" t="s">
        <v>9</v>
      </c>
      <c r="D16" s="17">
        <v>28000</v>
      </c>
      <c r="E16" s="18">
        <v>40445</v>
      </c>
    </row>
    <row r="17" spans="1:5" ht="13.5">
      <c r="A17" s="5"/>
      <c r="B17" s="12">
        <v>8</v>
      </c>
      <c r="C17" s="16" t="s">
        <v>10</v>
      </c>
      <c r="D17" s="17">
        <v>5362.86</v>
      </c>
      <c r="E17" s="18">
        <v>40519</v>
      </c>
    </row>
    <row r="18" spans="1:5" ht="13.5">
      <c r="A18" s="5"/>
      <c r="B18" s="12">
        <v>9</v>
      </c>
      <c r="C18" s="16" t="s">
        <v>14</v>
      </c>
      <c r="D18" s="17">
        <v>17280</v>
      </c>
      <c r="E18" s="18">
        <v>40823</v>
      </c>
    </row>
    <row r="19" spans="1:5" ht="13.5">
      <c r="A19" s="5"/>
      <c r="B19" s="12">
        <v>10</v>
      </c>
      <c r="C19" s="16" t="s">
        <v>17</v>
      </c>
      <c r="D19" s="17">
        <v>21980</v>
      </c>
      <c r="E19" s="18">
        <v>40890</v>
      </c>
    </row>
    <row r="20" spans="1:5" ht="13.5">
      <c r="A20" s="5"/>
      <c r="B20" s="12">
        <v>11</v>
      </c>
      <c r="C20" s="16" t="s">
        <v>19</v>
      </c>
      <c r="D20" s="17">
        <v>8600</v>
      </c>
      <c r="E20" s="18">
        <v>37922</v>
      </c>
    </row>
    <row r="21" spans="1:5" ht="13.5">
      <c r="A21" s="5"/>
      <c r="B21" s="12">
        <v>12</v>
      </c>
      <c r="C21" s="16" t="s">
        <v>24</v>
      </c>
      <c r="D21" s="17">
        <v>5136</v>
      </c>
      <c r="E21" s="18">
        <v>41327</v>
      </c>
    </row>
    <row r="22" spans="1:5" ht="27.75">
      <c r="A22" s="5"/>
      <c r="B22" s="12">
        <v>13</v>
      </c>
      <c r="C22" s="16" t="s">
        <v>41</v>
      </c>
      <c r="D22" s="17">
        <v>17400</v>
      </c>
      <c r="E22" s="18">
        <v>43406</v>
      </c>
    </row>
    <row r="23" spans="1:5" ht="13.5">
      <c r="A23" s="5"/>
      <c r="B23" s="12">
        <v>14</v>
      </c>
      <c r="C23" s="29" t="s">
        <v>35</v>
      </c>
      <c r="D23" s="30">
        <v>30294.9</v>
      </c>
      <c r="E23" s="31">
        <v>43462</v>
      </c>
    </row>
    <row r="24" spans="1:5" ht="13.5">
      <c r="A24" s="5"/>
      <c r="B24" s="12">
        <v>15</v>
      </c>
      <c r="C24" s="13" t="s">
        <v>36</v>
      </c>
      <c r="D24" s="14">
        <v>19999.8</v>
      </c>
      <c r="E24" s="15">
        <v>43462</v>
      </c>
    </row>
    <row r="25" spans="1:5" ht="15" thickBot="1">
      <c r="A25" s="5"/>
      <c r="B25" s="32">
        <v>16</v>
      </c>
      <c r="C25" s="33" t="s">
        <v>37</v>
      </c>
      <c r="D25" s="27">
        <v>19050.24</v>
      </c>
      <c r="E25" s="28">
        <v>43462</v>
      </c>
    </row>
    <row r="26" spans="1:5" ht="15.75" customHeight="1" thickBot="1">
      <c r="A26" s="5"/>
      <c r="B26" s="36" t="s">
        <v>4</v>
      </c>
      <c r="C26" s="37"/>
      <c r="D26" s="19">
        <f>SUM(D10:D25)</f>
        <v>217102.43999999997</v>
      </c>
      <c r="E26" s="19"/>
    </row>
    <row r="27" spans="1:5" ht="13.5">
      <c r="A27" s="5"/>
      <c r="B27" s="5"/>
      <c r="C27" s="6"/>
      <c r="D27" s="7"/>
      <c r="E27" s="7"/>
    </row>
    <row r="28" spans="1:5" ht="13.5">
      <c r="A28" s="5"/>
      <c r="B28" s="5"/>
      <c r="C28" s="6"/>
      <c r="D28" s="7"/>
      <c r="E28" s="7"/>
    </row>
    <row r="29" spans="1:5" ht="13.5">
      <c r="A29" s="5"/>
      <c r="B29" s="4" t="s">
        <v>6</v>
      </c>
      <c r="C29" s="8"/>
      <c r="D29" s="7"/>
      <c r="E29" s="7"/>
    </row>
    <row r="30" spans="1:5" ht="3" customHeight="1" thickBot="1">
      <c r="A30" s="5"/>
      <c r="B30" s="5"/>
      <c r="C30" s="6"/>
      <c r="D30" s="7"/>
      <c r="E30" s="7"/>
    </row>
    <row r="31" spans="1:5" ht="42.75" thickBot="1">
      <c r="A31" s="5"/>
      <c r="B31" s="9" t="s">
        <v>32</v>
      </c>
      <c r="C31" s="10" t="s">
        <v>31</v>
      </c>
      <c r="D31" s="11" t="s">
        <v>34</v>
      </c>
      <c r="E31" s="11" t="s">
        <v>33</v>
      </c>
    </row>
    <row r="32" spans="1:5" ht="13.5">
      <c r="A32" s="5"/>
      <c r="B32" s="20">
        <v>1</v>
      </c>
      <c r="C32" s="21" t="s">
        <v>21</v>
      </c>
      <c r="D32" s="22">
        <v>11280</v>
      </c>
      <c r="E32" s="23">
        <v>35537</v>
      </c>
    </row>
    <row r="33" spans="1:5" ht="13.5">
      <c r="A33" s="5"/>
      <c r="B33" s="20">
        <v>2</v>
      </c>
      <c r="C33" s="21" t="s">
        <v>20</v>
      </c>
      <c r="D33" s="22">
        <v>21000</v>
      </c>
      <c r="E33" s="23">
        <v>37568</v>
      </c>
    </row>
    <row r="34" spans="1:5" ht="13.5">
      <c r="A34" s="5"/>
      <c r="B34" s="12">
        <v>3</v>
      </c>
      <c r="C34" s="13" t="s">
        <v>26</v>
      </c>
      <c r="D34" s="14">
        <v>13567.6</v>
      </c>
      <c r="E34" s="15">
        <v>39553</v>
      </c>
    </row>
    <row r="35" spans="1:5" ht="13.5">
      <c r="A35" s="5"/>
      <c r="B35" s="20">
        <v>4</v>
      </c>
      <c r="C35" s="13" t="s">
        <v>2</v>
      </c>
      <c r="D35" s="14">
        <v>4494</v>
      </c>
      <c r="E35" s="15">
        <v>39932</v>
      </c>
    </row>
    <row r="36" spans="1:5" ht="13.5">
      <c r="A36" s="5"/>
      <c r="B36" s="12">
        <v>5</v>
      </c>
      <c r="C36" s="13" t="s">
        <v>7</v>
      </c>
      <c r="D36" s="14">
        <v>5800</v>
      </c>
      <c r="E36" s="15">
        <v>39795</v>
      </c>
    </row>
    <row r="37" spans="1:5" ht="13.5">
      <c r="A37" s="5"/>
      <c r="B37" s="20">
        <v>6</v>
      </c>
      <c r="C37" s="16" t="s">
        <v>22</v>
      </c>
      <c r="D37" s="17">
        <v>8694</v>
      </c>
      <c r="E37" s="18">
        <v>40633</v>
      </c>
    </row>
    <row r="38" spans="1:5" ht="13.5">
      <c r="A38" s="5"/>
      <c r="B38" s="12">
        <v>7</v>
      </c>
      <c r="C38" s="16" t="s">
        <v>10</v>
      </c>
      <c r="D38" s="17">
        <v>10162.86</v>
      </c>
      <c r="E38" s="18">
        <v>40519</v>
      </c>
    </row>
    <row r="39" spans="1:5" ht="13.5">
      <c r="A39" s="5"/>
      <c r="B39" s="20">
        <v>8</v>
      </c>
      <c r="C39" s="16" t="s">
        <v>11</v>
      </c>
      <c r="D39" s="17">
        <v>4590</v>
      </c>
      <c r="E39" s="18">
        <v>40592</v>
      </c>
    </row>
    <row r="40" spans="1:5" ht="13.5">
      <c r="A40" s="5"/>
      <c r="B40" s="12">
        <v>9</v>
      </c>
      <c r="C40" s="16" t="s">
        <v>22</v>
      </c>
      <c r="D40" s="17">
        <v>8532</v>
      </c>
      <c r="E40" s="18">
        <v>40595</v>
      </c>
    </row>
    <row r="41" spans="1:5" ht="13.5">
      <c r="A41" s="5"/>
      <c r="B41" s="20">
        <v>10</v>
      </c>
      <c r="C41" s="16" t="s">
        <v>12</v>
      </c>
      <c r="D41" s="17">
        <v>6696</v>
      </c>
      <c r="E41" s="18">
        <v>40764</v>
      </c>
    </row>
    <row r="42" spans="1:5" ht="13.5">
      <c r="A42" s="5"/>
      <c r="B42" s="12">
        <v>11</v>
      </c>
      <c r="C42" s="16" t="s">
        <v>25</v>
      </c>
      <c r="D42" s="17">
        <v>32000</v>
      </c>
      <c r="E42" s="18">
        <v>38016</v>
      </c>
    </row>
    <row r="43" spans="1:5" ht="13.5">
      <c r="A43" s="5"/>
      <c r="B43" s="20">
        <v>12</v>
      </c>
      <c r="C43" s="16" t="s">
        <v>28</v>
      </c>
      <c r="D43" s="17">
        <v>8500</v>
      </c>
      <c r="E43" s="18">
        <v>41921</v>
      </c>
    </row>
    <row r="44" spans="1:5" ht="13.5">
      <c r="A44" s="5"/>
      <c r="B44" s="12">
        <v>13</v>
      </c>
      <c r="C44" s="16" t="s">
        <v>29</v>
      </c>
      <c r="D44" s="17">
        <v>8500</v>
      </c>
      <c r="E44" s="18">
        <v>41949</v>
      </c>
    </row>
    <row r="45" spans="1:5" ht="15" thickBot="1">
      <c r="A45" s="5"/>
      <c r="B45" s="24">
        <v>14</v>
      </c>
      <c r="C45" s="16" t="s">
        <v>30</v>
      </c>
      <c r="D45" s="17">
        <v>63000</v>
      </c>
      <c r="E45" s="18">
        <v>42695</v>
      </c>
    </row>
    <row r="46" spans="1:5" ht="15.75" customHeight="1" thickBot="1">
      <c r="A46" s="5"/>
      <c r="B46" s="38" t="s">
        <v>4</v>
      </c>
      <c r="C46" s="39"/>
      <c r="D46" s="25">
        <f>SUM(D32:D45)</f>
        <v>206816.46</v>
      </c>
      <c r="E46" s="25"/>
    </row>
    <row r="47" spans="1:5" ht="13.5">
      <c r="A47" s="5"/>
      <c r="B47" s="5"/>
      <c r="C47" s="6"/>
      <c r="D47" s="7"/>
      <c r="E47" s="7"/>
    </row>
    <row r="48" spans="1:5" ht="13.5">
      <c r="A48" s="5"/>
      <c r="B48" s="5"/>
      <c r="C48" s="6"/>
      <c r="D48" s="7"/>
      <c r="E48" s="7"/>
    </row>
    <row r="49" spans="1:5" ht="13.5">
      <c r="A49" s="5"/>
      <c r="B49" s="5"/>
      <c r="C49" s="6"/>
      <c r="D49" s="7"/>
      <c r="E49" s="7"/>
    </row>
    <row r="50" spans="1:5" ht="13.5">
      <c r="A50" s="5"/>
      <c r="B50" s="4" t="s">
        <v>8</v>
      </c>
      <c r="C50" s="8"/>
      <c r="D50" s="7"/>
      <c r="E50" s="7"/>
    </row>
    <row r="51" spans="1:5" ht="3" customHeight="1" thickBot="1">
      <c r="A51" s="5"/>
      <c r="B51" s="5"/>
      <c r="C51" s="6"/>
      <c r="D51" s="7"/>
      <c r="E51" s="7"/>
    </row>
    <row r="52" spans="1:5" ht="42.75" thickBot="1">
      <c r="A52" s="5"/>
      <c r="B52" s="9" t="s">
        <v>32</v>
      </c>
      <c r="C52" s="10" t="s">
        <v>31</v>
      </c>
      <c r="D52" s="11" t="s">
        <v>34</v>
      </c>
      <c r="E52" s="11" t="s">
        <v>33</v>
      </c>
    </row>
    <row r="53" spans="1:5" ht="13.5">
      <c r="A53" s="5"/>
      <c r="B53" s="12">
        <v>1</v>
      </c>
      <c r="C53" s="13" t="s">
        <v>2</v>
      </c>
      <c r="D53" s="14">
        <v>4494</v>
      </c>
      <c r="E53" s="15">
        <v>39778</v>
      </c>
    </row>
    <row r="54" spans="1:5" ht="13.5">
      <c r="A54" s="5"/>
      <c r="B54" s="12">
        <v>2</v>
      </c>
      <c r="C54" s="13" t="s">
        <v>27</v>
      </c>
      <c r="D54" s="14">
        <v>21070</v>
      </c>
      <c r="E54" s="15">
        <v>40109</v>
      </c>
    </row>
    <row r="55" spans="1:5" ht="13.5">
      <c r="A55" s="5"/>
      <c r="B55" s="26">
        <v>3</v>
      </c>
      <c r="C55" s="16" t="s">
        <v>13</v>
      </c>
      <c r="D55" s="17">
        <v>4975.5</v>
      </c>
      <c r="E55" s="18">
        <v>40282</v>
      </c>
    </row>
    <row r="56" spans="1:5" ht="13.5">
      <c r="A56" s="5"/>
      <c r="B56" s="12">
        <v>4</v>
      </c>
      <c r="C56" s="16" t="s">
        <v>15</v>
      </c>
      <c r="D56" s="17">
        <v>5184</v>
      </c>
      <c r="E56" s="18">
        <v>40823</v>
      </c>
    </row>
    <row r="57" spans="1:5" ht="13.5">
      <c r="A57" s="5"/>
      <c r="B57" s="26">
        <v>5</v>
      </c>
      <c r="C57" s="16" t="s">
        <v>16</v>
      </c>
      <c r="D57" s="17">
        <v>5076</v>
      </c>
      <c r="E57" s="18">
        <v>40823</v>
      </c>
    </row>
    <row r="58" spans="1:5" ht="13.5">
      <c r="A58" s="5"/>
      <c r="B58" s="12">
        <v>6</v>
      </c>
      <c r="C58" s="16" t="s">
        <v>18</v>
      </c>
      <c r="D58" s="17">
        <v>22000</v>
      </c>
      <c r="E58" s="18">
        <v>37302</v>
      </c>
    </row>
    <row r="59" spans="1:5" ht="13.5">
      <c r="A59" s="5"/>
      <c r="B59" s="26">
        <v>7</v>
      </c>
      <c r="C59" s="16" t="s">
        <v>23</v>
      </c>
      <c r="D59" s="17">
        <v>6696</v>
      </c>
      <c r="E59" s="18">
        <v>40823</v>
      </c>
    </row>
    <row r="60" spans="1:5" ht="13.5">
      <c r="A60" s="5"/>
      <c r="B60" s="26">
        <v>8</v>
      </c>
      <c r="C60" s="16" t="s">
        <v>24</v>
      </c>
      <c r="D60" s="17">
        <v>4601</v>
      </c>
      <c r="E60" s="18">
        <v>41351</v>
      </c>
    </row>
    <row r="61" spans="1:5" ht="13.5">
      <c r="A61" s="5"/>
      <c r="B61" s="26">
        <v>9</v>
      </c>
      <c r="C61" s="16" t="s">
        <v>38</v>
      </c>
      <c r="D61" s="17">
        <v>5835.75</v>
      </c>
      <c r="E61" s="18">
        <v>41957</v>
      </c>
    </row>
    <row r="62" spans="1:5" ht="13.5">
      <c r="A62" s="5"/>
      <c r="B62" s="26">
        <v>10</v>
      </c>
      <c r="C62" s="16" t="s">
        <v>39</v>
      </c>
      <c r="D62" s="17">
        <v>4601</v>
      </c>
      <c r="E62" s="18">
        <v>41957</v>
      </c>
    </row>
    <row r="63" spans="1:5" ht="15" thickBot="1">
      <c r="A63" s="5"/>
      <c r="B63" s="26">
        <v>11</v>
      </c>
      <c r="C63" s="16" t="s">
        <v>40</v>
      </c>
      <c r="D63" s="17">
        <v>5500</v>
      </c>
      <c r="E63" s="18">
        <v>41957</v>
      </c>
    </row>
    <row r="64" spans="1:5" ht="15.75" customHeight="1" thickBot="1">
      <c r="A64" s="5"/>
      <c r="B64" s="38" t="s">
        <v>4</v>
      </c>
      <c r="C64" s="39"/>
      <c r="D64" s="25">
        <f>SUM(D53:D63)</f>
        <v>90033.25</v>
      </c>
      <c r="E64" s="25"/>
    </row>
    <row r="66" ht="15" thickBot="1"/>
    <row r="67" spans="3:4" ht="15" thickBot="1">
      <c r="C67" s="34" t="s">
        <v>42</v>
      </c>
      <c r="D67" s="35">
        <f>SUM(D64,D46,D26)</f>
        <v>513952.1499999999</v>
      </c>
    </row>
  </sheetData>
  <sheetProtection/>
  <mergeCells count="4">
    <mergeCell ref="B26:C26"/>
    <mergeCell ref="B46:C46"/>
    <mergeCell ref="B64:C64"/>
    <mergeCell ref="A2:D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77"/>
  <headerFooter>
    <oddHeader>&amp;LSpecyfikacja Istotnych Warunków Zamówienia pn.:
"Ubezpieczenie mienia i odpowiedzialności cywilnej Gminy Lesznowola oraz jednostek organizacyjnych"</oddHeader>
    <oddFooter>&amp;R&amp;"Cambria,Kursywa"&amp;9strona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2020-02-03T15:01:07Z</cp:lastPrinted>
  <dcterms:created xsi:type="dcterms:W3CDTF">2006-09-22T13:37:51Z</dcterms:created>
  <dcterms:modified xsi:type="dcterms:W3CDTF">2020-02-03T15:01:09Z</dcterms:modified>
  <cp:category/>
  <cp:version/>
  <cp:contentType/>
  <cp:contentStatus/>
</cp:coreProperties>
</file>