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OŚWIATA STACJONARNY" sheetId="1" r:id="rId1"/>
  </sheets>
  <definedNames>
    <definedName name="_xlnm.Print_Titles" localSheetId="0">'OŚWIATA STACJONARNY'!$1:$2</definedName>
  </definedNames>
  <calcPr fullCalcOnLoad="1"/>
</workbook>
</file>

<file path=xl/sharedStrings.xml><?xml version="1.0" encoding="utf-8"?>
<sst xmlns="http://schemas.openxmlformats.org/spreadsheetml/2006/main" count="770" uniqueCount="518">
  <si>
    <t>L.p.</t>
  </si>
  <si>
    <t>Nazwa sprzętu (model )</t>
  </si>
  <si>
    <t xml:space="preserve">rok produkcji/rok przyjęcia </t>
  </si>
  <si>
    <t>suma ubezpieczenia</t>
  </si>
  <si>
    <t>nr fabryczny/inwentarzowy</t>
  </si>
  <si>
    <t>RAZEM</t>
  </si>
  <si>
    <t>1.</t>
  </si>
  <si>
    <t>2.</t>
  </si>
  <si>
    <t>3.</t>
  </si>
  <si>
    <t>4.</t>
  </si>
  <si>
    <t>zestaw komputerowy</t>
  </si>
  <si>
    <t>księga wartościowa str.1 poz 12</t>
  </si>
  <si>
    <t>60103281            2/5</t>
  </si>
  <si>
    <t>Zestaw komputerowy(drukarka,monitor, klawiatura)</t>
  </si>
  <si>
    <t>Zestaw komputer. WIN7</t>
  </si>
  <si>
    <t>Ks.inw. poz.1 str.5</t>
  </si>
  <si>
    <t>Telewizor Samsung</t>
  </si>
  <si>
    <t>Ks. ilośc. Poz.41 str. 4</t>
  </si>
  <si>
    <t>Odtwarzacz DVD+magnetowid</t>
  </si>
  <si>
    <t>Ks. ilośc. Poz.13 str. 21</t>
  </si>
  <si>
    <t>Monitor LCD19EA</t>
  </si>
  <si>
    <t>Ks.ilośc. Poz. 4 str. 18</t>
  </si>
  <si>
    <t>Ks. wartośc Poz.2 str.5,ilośc.p.20-26str.38</t>
  </si>
  <si>
    <t>Zestaw komputer.LG</t>
  </si>
  <si>
    <t>Ks.inw. poz.3 str.5</t>
  </si>
  <si>
    <t>Drukarka Officejet PRO 8000</t>
  </si>
  <si>
    <t>Dz.II/32//I poz.142</t>
  </si>
  <si>
    <t>Drukarka HP Lasejet P2055DN</t>
  </si>
  <si>
    <t>Dz. II/32/I poz. 143</t>
  </si>
  <si>
    <t>Dz. II/32/I poz.144</t>
  </si>
  <si>
    <t xml:space="preserve">Dvd Manta </t>
  </si>
  <si>
    <t>Dz. II/32/I poz.145</t>
  </si>
  <si>
    <t>Drukarka HP deskjet INK Advanta</t>
  </si>
  <si>
    <t>Dz. II/32/I poz.149</t>
  </si>
  <si>
    <t>Drukarka HP Officejet PRO 8100</t>
  </si>
  <si>
    <t>Dz. II/32/I poz.161</t>
  </si>
  <si>
    <t>Zestaw komputerowy</t>
  </si>
  <si>
    <t>Dz. II/32/I poz.162</t>
  </si>
  <si>
    <t>Projektor Epson</t>
  </si>
  <si>
    <t>Dz. II/32/I poz.163</t>
  </si>
  <si>
    <t>Kamera do monitoringu</t>
  </si>
  <si>
    <t>Dz. II/32/I poz.164</t>
  </si>
  <si>
    <t>Urządzenie wielofunkcyjne</t>
  </si>
  <si>
    <t>Dz. II/32/I poz.166</t>
  </si>
  <si>
    <t>Dz. II/32/I poz.171</t>
  </si>
  <si>
    <t>Monitor LG</t>
  </si>
  <si>
    <t>Dz. II/32/I poz.172</t>
  </si>
  <si>
    <t>Dz. II/32/I poz.173</t>
  </si>
  <si>
    <t>Monitor</t>
  </si>
  <si>
    <t>Dz. II/32/I poz.174</t>
  </si>
  <si>
    <t>Urządzenie wielofunkcyjne SCX-4623F</t>
  </si>
  <si>
    <t>Dz. II/32/I poz.175</t>
  </si>
  <si>
    <t>Monitor LG Full HD</t>
  </si>
  <si>
    <t>Dz. II/32/I poz.176</t>
  </si>
  <si>
    <t>Dz. II/32/I poz.177</t>
  </si>
  <si>
    <t>Drukarka</t>
  </si>
  <si>
    <t>Dz. II/32/I poz.179</t>
  </si>
  <si>
    <t>Dz.II/32/I poz. 190</t>
  </si>
  <si>
    <t>Monitor Dell</t>
  </si>
  <si>
    <t>Dz.II/32/I poz. 193</t>
  </si>
  <si>
    <t>Drukarka HP Deskjt INK</t>
  </si>
  <si>
    <t>Dz.II/32/I poz. 198</t>
  </si>
  <si>
    <t>Dz.II/32/I poz. 199</t>
  </si>
  <si>
    <t xml:space="preserve">Komputer </t>
  </si>
  <si>
    <t>Dz. II/32/B poz. 133</t>
  </si>
  <si>
    <t>Dz. II/32/B poz. 134</t>
  </si>
  <si>
    <t>Tablica interaktywna</t>
  </si>
  <si>
    <t>Dz. II/32/B poz. 135</t>
  </si>
  <si>
    <t>Dz. II/32/B poz. 136</t>
  </si>
  <si>
    <t>Dz. II/32/B poz. 137</t>
  </si>
  <si>
    <t>Tablica mobilna</t>
  </si>
  <si>
    <t>Dz.II/32/B poz. 138</t>
  </si>
  <si>
    <t>Notbook Asus 1215 P</t>
  </si>
  <si>
    <t>Dz.II/32/Bpoz. 142</t>
  </si>
  <si>
    <t>Zestaw interaktywny</t>
  </si>
  <si>
    <t>Dz. II/32/B poz. 143</t>
  </si>
  <si>
    <t>Dz. II/32/B poz. 144</t>
  </si>
  <si>
    <t>Dz. II/32/B poz. 145</t>
  </si>
  <si>
    <t>Zestaw monitor +komputer</t>
  </si>
  <si>
    <t>Dz. II/32/B poz. 146-147</t>
  </si>
  <si>
    <t>Dz. II/32/B poz. 148-149</t>
  </si>
  <si>
    <t>Dz. II/32/B poz. 150-151</t>
  </si>
  <si>
    <t>Dz. II/32/B poz. 152-153</t>
  </si>
  <si>
    <t>Dz. II/32/B poz. 154-155</t>
  </si>
  <si>
    <t>Dz. II/32/B poz. 156-157</t>
  </si>
  <si>
    <t>Dz. II/32/B poz. 158-159</t>
  </si>
  <si>
    <t>Dz. II/32/B poz. 160-161</t>
  </si>
  <si>
    <t>Dz. II/32/B poz. 162-163</t>
  </si>
  <si>
    <t>Dz. II/32/B poz. 164-165</t>
  </si>
  <si>
    <t>Dz. II/32/B poz. 166-167</t>
  </si>
  <si>
    <t>Dz. II/32/B poz. 168-169</t>
  </si>
  <si>
    <t>Dz. II/32/B poz. 170-171</t>
  </si>
  <si>
    <t>Dz. II/32/B poz. 172-173</t>
  </si>
  <si>
    <t>Dz. II/32/B poz. 174-175</t>
  </si>
  <si>
    <t>Dz. II/32/B poz. 176-177</t>
  </si>
  <si>
    <t>Zestaw multimedialny</t>
  </si>
  <si>
    <t>Dz. II/32/B poz. 178</t>
  </si>
  <si>
    <t>Dz. II/32/B poz. 179</t>
  </si>
  <si>
    <t>Dz. II/32/B poz. 181-182</t>
  </si>
  <si>
    <t>Dz. II/32/B poz. 183</t>
  </si>
  <si>
    <t>Dz.II/32/B poz. 184</t>
  </si>
  <si>
    <t>Projektor</t>
  </si>
  <si>
    <t>Dz.II/32/B poz.185</t>
  </si>
  <si>
    <t>Ekran</t>
  </si>
  <si>
    <t>Dz. II/32/B poz. 186</t>
  </si>
  <si>
    <t>Dz. II/32/B poz. 187</t>
  </si>
  <si>
    <t>Dz. II/32/B poz. 188</t>
  </si>
  <si>
    <t>Dz. II/32/B poz. 189</t>
  </si>
  <si>
    <t>Dz. II/32/B poz. 190</t>
  </si>
  <si>
    <t>Dz. II/32/B poz. 191</t>
  </si>
  <si>
    <t>Dz. II/32/B poz. 192</t>
  </si>
  <si>
    <t>Dz. II/32/B poz. 193</t>
  </si>
  <si>
    <t>Dz. II/32/B poz. 194</t>
  </si>
  <si>
    <t>Dz. II/32/B poz. 195</t>
  </si>
  <si>
    <t>Dz. II/32/B poz. 196</t>
  </si>
  <si>
    <t>Dz. II/32/B poz. 197</t>
  </si>
  <si>
    <t>Dz. II/32/B poz. 198</t>
  </si>
  <si>
    <t>Dz. II/32/B poz. 199</t>
  </si>
  <si>
    <t>Dz. II/32/B poz. 200</t>
  </si>
  <si>
    <t>Dz. II/32/B poz. 201</t>
  </si>
  <si>
    <t>Dz. II/32/B poz. 202</t>
  </si>
  <si>
    <t>Dz. II/32/B poz. 203</t>
  </si>
  <si>
    <t>Dz. II/32/B poz. 204</t>
  </si>
  <si>
    <t>Dz. II/32/B poz. 205</t>
  </si>
  <si>
    <t>Dz. II/32/B poz. 206</t>
  </si>
  <si>
    <t>Drukarka HP PRO 8100</t>
  </si>
  <si>
    <t>Dz. II/32/B poz. 207</t>
  </si>
  <si>
    <t xml:space="preserve"> Tablica interaktywna</t>
  </si>
  <si>
    <t>Dz. II/32/B poz. 208</t>
  </si>
  <si>
    <t>Rzutnik Epson</t>
  </si>
  <si>
    <t>Dz. II/32/B poz. 209</t>
  </si>
  <si>
    <t>Komputer</t>
  </si>
  <si>
    <t>Dz. II/32/B poz. 210</t>
  </si>
  <si>
    <t>Dz. II/32/B poz. 211</t>
  </si>
  <si>
    <t>Dz. II/32/B poz. 212</t>
  </si>
  <si>
    <t>Dz. II/32/B poz. 213</t>
  </si>
  <si>
    <t>Projektor EPSON EBX02</t>
  </si>
  <si>
    <t>Dz. II/32/B poz. 214</t>
  </si>
  <si>
    <t>Ekran Reflecta</t>
  </si>
  <si>
    <t>Dz. II/32/B poz. 215</t>
  </si>
  <si>
    <t>Dz. II/32/B poz. 216</t>
  </si>
  <si>
    <t>Dz. II/32/B poz. 217</t>
  </si>
  <si>
    <t>Dz. II/32/B poz. 218</t>
  </si>
  <si>
    <t>Dz. II/32/B poz. 219</t>
  </si>
  <si>
    <t>Dz. II/32/B poz. 220</t>
  </si>
  <si>
    <t>Dz. II/32/B poz. 221</t>
  </si>
  <si>
    <t>Dz. II/32/B poz. 222</t>
  </si>
  <si>
    <t>Dz. II/32/B poz. 223</t>
  </si>
  <si>
    <t>Dz. II/32/B poz. 224</t>
  </si>
  <si>
    <t>Dz. II/32/B poz. 225</t>
  </si>
  <si>
    <t>Dz. II/32/B poz. 226</t>
  </si>
  <si>
    <t>Dz. II/32/B poz. 227</t>
  </si>
  <si>
    <t>Dz. II/32/B poz. 228</t>
  </si>
  <si>
    <t>Dz. II/32/B poz. 229</t>
  </si>
  <si>
    <t>Dz. II/32/B poz. 230</t>
  </si>
  <si>
    <t>Dz. II/32/B poz. 231</t>
  </si>
  <si>
    <t>Dz. II/32/B poz. 232</t>
  </si>
  <si>
    <t>Dz. II/32/B poz. 233</t>
  </si>
  <si>
    <t>Dz. II/32/B poz. 234</t>
  </si>
  <si>
    <t>Monitor Samsung</t>
  </si>
  <si>
    <t>Dz. II/32/B poz. 235</t>
  </si>
  <si>
    <t>Dz. II/32/B poz. 236</t>
  </si>
  <si>
    <t>Dz. II/32/B poz. 237</t>
  </si>
  <si>
    <t>Dz. II/32/B poz. 238</t>
  </si>
  <si>
    <t>Dz. II/32/B poz. 239</t>
  </si>
  <si>
    <t>Dz. II/32/B poz. 240</t>
  </si>
  <si>
    <t>Dz. II/32/B poz. 241</t>
  </si>
  <si>
    <t>Dz. II/32/Bpoz. 245</t>
  </si>
  <si>
    <t>Zestaw głośników</t>
  </si>
  <si>
    <t>Dz.II/32/B poz. 246</t>
  </si>
  <si>
    <t>Dz.II/32/B poz. 247</t>
  </si>
  <si>
    <t>Dz.II/32/B poz. 248</t>
  </si>
  <si>
    <t>Monitor NEC</t>
  </si>
  <si>
    <t>Dz.II/32/B poz. 249</t>
  </si>
  <si>
    <t>Tablica interaktywna +rzutnik EPSON</t>
  </si>
  <si>
    <t>Dz.II/32/B poz. 251</t>
  </si>
  <si>
    <t>Dz.II/32/B poz. 252</t>
  </si>
  <si>
    <t>Dz.II/32/B poz. 253</t>
  </si>
  <si>
    <t>Drukarka HPLJ551n</t>
  </si>
  <si>
    <t>Dz.II/32/B poz. 254</t>
  </si>
  <si>
    <t>Komputer Dell</t>
  </si>
  <si>
    <t>Dz.II/32/B poz. 255</t>
  </si>
  <si>
    <t>Zestaw monitor+komputer</t>
  </si>
  <si>
    <t>Dz.II/32/B poz. 259</t>
  </si>
  <si>
    <t>Dz.II/32/B poz. 260</t>
  </si>
  <si>
    <t>Dz.II/32/B poz. 261</t>
  </si>
  <si>
    <t>Dz.II/32/B poz. 262</t>
  </si>
  <si>
    <t>Dz.II/32/B poz. 263</t>
  </si>
  <si>
    <t>Dz.II/32/B poz. 264</t>
  </si>
  <si>
    <t>Dz.II/32/B poz. 265</t>
  </si>
  <si>
    <t>Dz.II/32/B poz. 266</t>
  </si>
  <si>
    <t>Dz.II/32/B poz. 267</t>
  </si>
  <si>
    <t>Fax Canon L-170</t>
  </si>
  <si>
    <t>Dz.II/32/B poz. 268</t>
  </si>
  <si>
    <t>Urządzenie wielofunkcyjne officejet pRO</t>
  </si>
  <si>
    <t>Dz.II/32/B poz. 269</t>
  </si>
  <si>
    <t>Ekran +rzutnik EPSON EB-x12</t>
  </si>
  <si>
    <t>Dz.II/32/B poz.270</t>
  </si>
  <si>
    <t xml:space="preserve">Zestaw komputerowy </t>
  </si>
  <si>
    <t>ZOPO/W-1/3/2006</t>
  </si>
  <si>
    <t>ZOPO/W-1/4/2003</t>
  </si>
  <si>
    <t>ZOPO/W-1/1/2006</t>
  </si>
  <si>
    <t>ZOPO/W-1/2/2006</t>
  </si>
  <si>
    <t>ZOPO/W-1/1/2013</t>
  </si>
  <si>
    <t>Rejestrator cyfrowy</t>
  </si>
  <si>
    <t>Kamera obrotowa</t>
  </si>
  <si>
    <t>Serwer</t>
  </si>
  <si>
    <t>Kserokopiarka</t>
  </si>
  <si>
    <t>Maszyna sprzątająca</t>
  </si>
  <si>
    <t>poz.49 str. 41</t>
  </si>
  <si>
    <t>poz. 52 str. 41</t>
  </si>
  <si>
    <t>5.</t>
  </si>
  <si>
    <t>poz. 53 str. 41</t>
  </si>
  <si>
    <t>6.</t>
  </si>
  <si>
    <t>Zestaw komputerowy+projektor+ekran</t>
  </si>
  <si>
    <t>poz. 58 str. 41</t>
  </si>
  <si>
    <t>7.</t>
  </si>
  <si>
    <t>8.</t>
  </si>
  <si>
    <t>9.</t>
  </si>
  <si>
    <t>poz.61 str. 41</t>
  </si>
  <si>
    <t>10.</t>
  </si>
  <si>
    <t>poz. 69 str. 42</t>
  </si>
  <si>
    <t>11.</t>
  </si>
  <si>
    <t>Poz. 70 str. 42</t>
  </si>
  <si>
    <t>12.</t>
  </si>
  <si>
    <t>Komputer + monitor</t>
  </si>
  <si>
    <t>Poz. 73 + 79 str. 42</t>
  </si>
  <si>
    <t>13.</t>
  </si>
  <si>
    <t>Poz. 74 + 80 str. 42</t>
  </si>
  <si>
    <t>14.</t>
  </si>
  <si>
    <t>Poz. 75 + 81 str. 42</t>
  </si>
  <si>
    <t>15.</t>
  </si>
  <si>
    <t>Poz. 76 + 82 str. 42</t>
  </si>
  <si>
    <t>16.</t>
  </si>
  <si>
    <t>Komputer DELL + monitor</t>
  </si>
  <si>
    <t>Poz. 77 + 83 str. 42</t>
  </si>
  <si>
    <t>17.</t>
  </si>
  <si>
    <t>Poz. 78 + 84 str. 42</t>
  </si>
  <si>
    <t>18.</t>
  </si>
  <si>
    <t>Projektor Sanyo PLC XW200</t>
  </si>
  <si>
    <t>Poz. 23 str.2</t>
  </si>
  <si>
    <t>19.</t>
  </si>
  <si>
    <t>Projektor Epson EB X7 LCD</t>
  </si>
  <si>
    <t>Poz.24 str. 2</t>
  </si>
  <si>
    <t>20.</t>
  </si>
  <si>
    <t>Centrala telefoniczna SLICAN CCT1668</t>
  </si>
  <si>
    <t>Poz. 9 str. 14</t>
  </si>
  <si>
    <t>21.</t>
  </si>
  <si>
    <t>Poz. 10 str. 14</t>
  </si>
  <si>
    <t>22.</t>
  </si>
  <si>
    <t>Zestaw komputerowy (5 szt.)</t>
  </si>
  <si>
    <t>Poz. 16. str. 14</t>
  </si>
  <si>
    <t>23.</t>
  </si>
  <si>
    <t xml:space="preserve">Tablica interaktywna 80" + projekto Hitchi </t>
  </si>
  <si>
    <t>Poz. 47 str. 41</t>
  </si>
  <si>
    <t>24.</t>
  </si>
  <si>
    <t>Drukarka hp LJ 2035</t>
  </si>
  <si>
    <t>Poz. 55 str. 41</t>
  </si>
  <si>
    <t>25.</t>
  </si>
  <si>
    <t>Tablica INTERACTIV 85"</t>
  </si>
  <si>
    <t>Poz. 56 str. 41</t>
  </si>
  <si>
    <t>26.</t>
  </si>
  <si>
    <t>27.</t>
  </si>
  <si>
    <t>Projektor NEC NP.-610S EDU</t>
  </si>
  <si>
    <t>Poz. 57 str. 41</t>
  </si>
  <si>
    <t>28.</t>
  </si>
  <si>
    <t>Zestaw komputerowy multimedialny</t>
  </si>
  <si>
    <t>Poz. 58 str. 41</t>
  </si>
  <si>
    <t>29.</t>
  </si>
  <si>
    <t>Drukarka HP LJ P2055</t>
  </si>
  <si>
    <t>Poz. 63 str 41</t>
  </si>
  <si>
    <t>30.</t>
  </si>
  <si>
    <t>Tablica interaktywna + projektor</t>
  </si>
  <si>
    <t>Poz. 64 str.41</t>
  </si>
  <si>
    <t>31.</t>
  </si>
  <si>
    <t>Komputer Serwer HP ML 110G6x3430</t>
  </si>
  <si>
    <t>Poz. 66 str. 42</t>
  </si>
  <si>
    <t>32.</t>
  </si>
  <si>
    <t>Tablica interaktywna + projektor ED-A101</t>
  </si>
  <si>
    <t>Poz. 67 str. 42</t>
  </si>
  <si>
    <t>33.</t>
  </si>
  <si>
    <t>34.</t>
  </si>
  <si>
    <t>Projektor multimedialny EB-SO2</t>
  </si>
  <si>
    <t>Poz. 85 str. 42</t>
  </si>
  <si>
    <t>35.</t>
  </si>
  <si>
    <t>Poz. 86 str. 42</t>
  </si>
  <si>
    <t>36.</t>
  </si>
  <si>
    <t>Kserokopiarka OLIVETTI d-COLOR MF2501</t>
  </si>
  <si>
    <t>Poz. 18 str. 80</t>
  </si>
  <si>
    <t>37.</t>
  </si>
  <si>
    <t>Poz. 21. str. 14</t>
  </si>
  <si>
    <t>38.</t>
  </si>
  <si>
    <t>Komputer + monitor (2 szt.)</t>
  </si>
  <si>
    <t>Poz. 32,33 str. 14</t>
  </si>
  <si>
    <t>39.</t>
  </si>
  <si>
    <t>Tablica interaktywna SMART</t>
  </si>
  <si>
    <t>Poz. 36 str. 15</t>
  </si>
  <si>
    <t>40.</t>
  </si>
  <si>
    <t>Projektor HITACHI</t>
  </si>
  <si>
    <t>Poz. 37 str. 15</t>
  </si>
  <si>
    <t>41.</t>
  </si>
  <si>
    <t>Kserokopiarka CANON IR5020i</t>
  </si>
  <si>
    <t>Poz. 29 str. 26</t>
  </si>
  <si>
    <t>42.</t>
  </si>
  <si>
    <t>Zestaw interaktywny 2 szt.</t>
  </si>
  <si>
    <t>Poz. 88 i 89</t>
  </si>
  <si>
    <t>43.</t>
  </si>
  <si>
    <t>Zestaw komputerowy (4 szt)</t>
  </si>
  <si>
    <t>Poz. 90,91,92,93 str. 42 i 43</t>
  </si>
  <si>
    <t>44.</t>
  </si>
  <si>
    <t>Zestaw interaktywny (2 szt.)</t>
  </si>
  <si>
    <t>Poz. 95.96 str. 43</t>
  </si>
  <si>
    <t>45.</t>
  </si>
  <si>
    <t>Zestaw komputerowy DELL</t>
  </si>
  <si>
    <t>Poz. 97 str. 43</t>
  </si>
  <si>
    <t>46.</t>
  </si>
  <si>
    <t>Komputer (15 szt.)</t>
  </si>
  <si>
    <t>Poz. 99 - 112 str. 43</t>
  </si>
  <si>
    <t>47.</t>
  </si>
  <si>
    <t>Zestaw komputerowy (4 szt.)</t>
  </si>
  <si>
    <t>Poz. 114-121 str. 43</t>
  </si>
  <si>
    <t>48.</t>
  </si>
  <si>
    <t xml:space="preserve">Projektor NEC </t>
  </si>
  <si>
    <t>Poz. 122 str. 43</t>
  </si>
  <si>
    <t>49.</t>
  </si>
  <si>
    <t>Projektor HITACHI (2 szt.)</t>
  </si>
  <si>
    <t>poz. 123,124 str. 43</t>
  </si>
  <si>
    <t>50.</t>
  </si>
  <si>
    <t>poz. 125,126 str. 43,44</t>
  </si>
  <si>
    <t>51.</t>
  </si>
  <si>
    <t>Tablica interaktywna e-board</t>
  </si>
  <si>
    <t>Poz. 155 str. 45</t>
  </si>
  <si>
    <t>52.</t>
  </si>
  <si>
    <t>Zestaw interaktywny SMART</t>
  </si>
  <si>
    <t>Poz. 156 str. 45</t>
  </si>
  <si>
    <t>53.</t>
  </si>
  <si>
    <t>Zestaw komputerowy (6 szt.)</t>
  </si>
  <si>
    <t>Poz. 157-162 str. 45</t>
  </si>
  <si>
    <t>54.</t>
  </si>
  <si>
    <t>Projektor NEC H271X</t>
  </si>
  <si>
    <t>Poz. 165 str. 45</t>
  </si>
  <si>
    <t>Zestaw interaktywny QOMO</t>
  </si>
  <si>
    <t>Dz. II k.1/B s. 13 p.65</t>
  </si>
  <si>
    <t>Dz. II k.1/B s.13 p.67</t>
  </si>
  <si>
    <t>Telewizor Samsung B 350</t>
  </si>
  <si>
    <t>Dz II k.4 s.59 p.75</t>
  </si>
  <si>
    <t>DVD Manta</t>
  </si>
  <si>
    <t>Dz. VII s.74 p.23</t>
  </si>
  <si>
    <t>Dz.II k.1/B s.13 p.68</t>
  </si>
  <si>
    <t>Dz.II k.1/B s.13 p.71</t>
  </si>
  <si>
    <t>Dz.II k.1/B s.13 p.72</t>
  </si>
  <si>
    <t>Dz.II k.1/B s.13 p.73</t>
  </si>
  <si>
    <t>Dz.II k.1/B s.13 p.74</t>
  </si>
  <si>
    <t>Dz.II k.1/B s.13 p.75</t>
  </si>
  <si>
    <t>Dz.II k.1/B s.13 p.76</t>
  </si>
  <si>
    <t>Zestaw multimedialny interaktywny</t>
  </si>
  <si>
    <t>Dz.II k.1/B s.14 p.77</t>
  </si>
  <si>
    <t>DrukarkaHP OFFICE JET Pro 8000</t>
  </si>
  <si>
    <t>Ks.III s.75 p.13</t>
  </si>
  <si>
    <t>Urządzenie wielofunkcyjne Canon iR2870</t>
  </si>
  <si>
    <t>Dz.V/B k.45 p.4 s.30</t>
  </si>
  <si>
    <t>Zestaw komputerowy I</t>
  </si>
  <si>
    <t>Dz.II k 1/B s.14 p.78</t>
  </si>
  <si>
    <t>Zestaw komputerowy II</t>
  </si>
  <si>
    <t>Dz.II k 1/B s.14 p.79</t>
  </si>
  <si>
    <t>Zestaw komputerowy III</t>
  </si>
  <si>
    <t>Dz.II k 1/B s.14 p.80</t>
  </si>
  <si>
    <t>Zestaw komputerowy IV</t>
  </si>
  <si>
    <t>Dz.II k 1/B s.14 p.81</t>
  </si>
  <si>
    <t>Zestaw komputerowy V</t>
  </si>
  <si>
    <t>Dz.II k 1/B s.14 p.82</t>
  </si>
  <si>
    <t>Zestaw komputerowy VI</t>
  </si>
  <si>
    <t>Dz.II k 1/B s.14 p.83</t>
  </si>
  <si>
    <t>Gr. 8 s.16 p.24</t>
  </si>
  <si>
    <t>Dz. IX s.92 p.23</t>
  </si>
  <si>
    <t>Zestaw interaktywnye-BOARD+EB440W</t>
  </si>
  <si>
    <t>Dz.II k 1/B s.14 p.85</t>
  </si>
  <si>
    <t>Komputer DELL V 26OSTi3-2100</t>
  </si>
  <si>
    <t>Dz.II k 1/B s.14 p.86</t>
  </si>
  <si>
    <t>Zestaw komputerowy HPDC7900</t>
  </si>
  <si>
    <t>Dz.II k 1/B s.14 p.89</t>
  </si>
  <si>
    <t>Dz.II k 1/B s.14 p.90</t>
  </si>
  <si>
    <t>Dz.II k 1/B s.14 p.91</t>
  </si>
  <si>
    <t>Dz.II k 1/B s.14 p.92</t>
  </si>
  <si>
    <t>Dz.II k 1/B s.14 p.93</t>
  </si>
  <si>
    <t>Niszczarka KOBRA</t>
  </si>
  <si>
    <t>Ks.III s.75 p.14</t>
  </si>
  <si>
    <t> Zestaw komputerowy</t>
  </si>
  <si>
    <t> 2011</t>
  </si>
  <si>
    <t> Dz. II k 1/B s.14 p.86</t>
  </si>
  <si>
    <t> 2 000,00</t>
  </si>
  <si>
    <t> Dz. II k 1/B s.14 p.89</t>
  </si>
  <si>
    <t> 1 900,00</t>
  </si>
  <si>
    <t> Dz. II k 1/B s.14 p.90</t>
  </si>
  <si>
    <t> Dz. II k 1/B s.14 p.91</t>
  </si>
  <si>
    <t>Dz. II k 1/B s.14 p.92</t>
  </si>
  <si>
    <t> Dz. II k 1/B s.14 p.93</t>
  </si>
  <si>
    <t>Zestaw interaktywny eBOARD+EB440W</t>
  </si>
  <si>
    <t> Dz. II k 1/B s.14 p.85</t>
  </si>
  <si>
    <t> 7 874,40</t>
  </si>
  <si>
    <t>Ks.IIDz.II k.1/B s.14,16 p.104,105,106,107</t>
  </si>
  <si>
    <t>Ks.IIDz.II k.1/B s.16 p.108,109</t>
  </si>
  <si>
    <t>Komputer DELL OPTIPLEX 960 WIN Vista PRO</t>
  </si>
  <si>
    <t>Ks.IIDz.II k1/B s.14 p.103</t>
  </si>
  <si>
    <t>Zestaw komputerowy profesionalny</t>
  </si>
  <si>
    <t>Ks.II, Dz.II k1/Bs.16 p.110</t>
  </si>
  <si>
    <t>Tablica interaktywna iBoard</t>
  </si>
  <si>
    <t>Ks.II, Dz.II k1/Bs.16 p.113,114,115,116,117,118</t>
  </si>
  <si>
    <t>Ks.II, Dz.II k1/Bs.16 p.119</t>
  </si>
  <si>
    <t>Zestaw komputerowy Dell V270SFF i3-3220</t>
  </si>
  <si>
    <t>Ks.II, Dz.II k1/Bs.16 p.120</t>
  </si>
  <si>
    <t>Serwer HP ML310eG8E3-1220</t>
  </si>
  <si>
    <t>Ks.II, Dz.II k1/Bs.16 p.121</t>
  </si>
  <si>
    <t>Ks.II, Dz.II k1/Bs.16 p.122</t>
  </si>
  <si>
    <t>Drukarka HPLJM401DN</t>
  </si>
  <si>
    <t>Ks.II, Dz.II k1/Bs.16 p.123</t>
  </si>
  <si>
    <t>Ks.II, Dz.II k1/Bs.16 p.124</t>
  </si>
  <si>
    <t>Drukarka Brother DCP7060D</t>
  </si>
  <si>
    <t>Ks.IV, Dz.IX s.93 p.30</t>
  </si>
  <si>
    <t>Zestaw komputerowy PRO</t>
  </si>
  <si>
    <t>Ks.IIDz.II k.1/B s.14 p.98,99,100,101</t>
  </si>
  <si>
    <t>Profesjonalny Zestaw Interaktywny</t>
  </si>
  <si>
    <t>Ks.IIDz.II k.1/B s.14 p.95</t>
  </si>
  <si>
    <t>Ks.IIDz.II k1/B s.14 p.96</t>
  </si>
  <si>
    <t>Telewizor LG 50PA5500 50" +LG BR BP 220</t>
  </si>
  <si>
    <t>Ks.II, Dz.II s.98 p.22</t>
  </si>
  <si>
    <t>DVD LG</t>
  </si>
  <si>
    <t>Ks.IV Dz.VII s.74 p.26</t>
  </si>
  <si>
    <t>Drukarka Brother HL-2240D</t>
  </si>
  <si>
    <t>Ks.IVDz.IX s.91 p.28</t>
  </si>
  <si>
    <t>Komputer DeLL</t>
  </si>
  <si>
    <t>KsII, Dz.II s.14 p.94</t>
  </si>
  <si>
    <t>projektor Sanyo</t>
  </si>
  <si>
    <t>zestaw do sterowania tablicy interaktywnej</t>
  </si>
  <si>
    <t>zestaw głosujący</t>
  </si>
  <si>
    <t>wizualizer NOBO</t>
  </si>
  <si>
    <t>drukarka HP LJ 2055</t>
  </si>
  <si>
    <t>sterowniki do tabl. Interaktywnej</t>
  </si>
  <si>
    <t>urzadzenie wielofunkcyjne Samsung</t>
  </si>
  <si>
    <t>21/I</t>
  </si>
  <si>
    <t>drukarka xero kolorowe Ricoh</t>
  </si>
  <si>
    <t>22/I</t>
  </si>
  <si>
    <t>projektor NEC V300x</t>
  </si>
  <si>
    <t>drukarka HP LJ color h451dn</t>
  </si>
  <si>
    <t>zestaw komputerowy care 173770</t>
  </si>
  <si>
    <t>skaner HP G2710</t>
  </si>
  <si>
    <t>28/I</t>
  </si>
  <si>
    <t>skaner HP 2600</t>
  </si>
  <si>
    <t>29/I</t>
  </si>
  <si>
    <t>czytnik kolektor Argox</t>
  </si>
  <si>
    <t>urządzenie wielofunkcyjne Canon</t>
  </si>
  <si>
    <t>rejestrator Raiden</t>
  </si>
  <si>
    <t>urządzenie wielofunkcyjne Bizhub164</t>
  </si>
  <si>
    <t>kopiarka Canon iR 1024</t>
  </si>
  <si>
    <t>tablica interaktywna QOMO</t>
  </si>
  <si>
    <t>tablica interaktywna QOMO 78</t>
  </si>
  <si>
    <t>tablica QOMO 81</t>
  </si>
  <si>
    <t>tablica QOMO 82 z projektorem Sony</t>
  </si>
  <si>
    <t>tablica interaktywna AVTEK touch 65</t>
  </si>
  <si>
    <t>tablica interaktywna AVTEK touch 66</t>
  </si>
  <si>
    <t>tablica interaktywna AVTEK touch 67</t>
  </si>
  <si>
    <t>tablica interaktywna AVTEK touch 68</t>
  </si>
  <si>
    <t xml:space="preserve">projektor Epson </t>
  </si>
  <si>
    <t>drukarka HPLJ 2055 dn</t>
  </si>
  <si>
    <t>1/I</t>
  </si>
  <si>
    <t>klimatyzatory Panasonic 3 szt.</t>
  </si>
  <si>
    <t>99-101</t>
  </si>
  <si>
    <t>telewizor LED           2 szt</t>
  </si>
  <si>
    <t>Wykaz sprzętu elektronicznego stacjonarnego od roku  2009</t>
  </si>
  <si>
    <t>ZESPÓŁ OBSŁUGI PLACÓWEK OŚWIATOWYCH</t>
  </si>
  <si>
    <t>Tablica mobilna MOBI View</t>
  </si>
  <si>
    <t>Poz. 87 str. 42</t>
  </si>
  <si>
    <t>55.</t>
  </si>
  <si>
    <r>
      <t xml:space="preserve">Zestaw komputerowy </t>
    </r>
    <r>
      <rPr>
        <sz val="8"/>
        <color indexed="8"/>
        <rFont val="Tahoma"/>
        <family val="2"/>
      </rPr>
      <t>OPTIPLEX 960 Win Vista PRO</t>
    </r>
  </si>
  <si>
    <r>
      <t xml:space="preserve">Zestaw komputerowy  profesjonalny DELL </t>
    </r>
    <r>
      <rPr>
        <sz val="8"/>
        <color indexed="8"/>
        <rFont val="Tahoma"/>
        <family val="2"/>
      </rPr>
      <t>OPTIPLEX 960 Win Vista PRO</t>
    </r>
  </si>
  <si>
    <t>serwer,Dell R520 2 x Xeon E5-2420/HDD 8 x 600GB/ RAM 48GB /Perc H 750/ 2x 750W</t>
  </si>
  <si>
    <t>ups Rack,DELL 1920W 2 U</t>
  </si>
  <si>
    <t>Sieciowy serwer plikow , Netgear Rn 10200-100US+2x2TBREDRED W D20EfRX SATA  III 64 MB</t>
  </si>
  <si>
    <t>Komputer  PC typ I, DELL Optiplex 3010 i5 3470 /HDD 500GB/RAM 8GB /Radeon HD  7570/WIN 7 PRO</t>
  </si>
  <si>
    <t>komputer  PC typ II, DELL Optiplex 3010 i5 3470 /HDD 500GB/RAM 4GB /WIN 7 PRO</t>
  </si>
  <si>
    <t>Monitor typ I,DELL P1913S 19 LED 1280x 1024</t>
  </si>
  <si>
    <t>Monitor typ II,DELL P2213S 22 LED 1680x 1050</t>
  </si>
  <si>
    <t>Ups do komputera,PC APC 700VA  BE 700 CP</t>
  </si>
  <si>
    <t>gosniki  creative GIGAWORKS T3</t>
  </si>
  <si>
    <t>skaner HP SCANJET 200</t>
  </si>
  <si>
    <t>notebook,DELL Vostro 350 i 7  3612QM-HDD 750 GB</t>
  </si>
  <si>
    <t>drukarka laserowa A4HP Lj P3015 DN</t>
  </si>
  <si>
    <t>drukarka laserowa kolrowa A3HP LJ CP5525Dn</t>
  </si>
  <si>
    <t>Urzadzenie wielofunkcyjne  laserowe  kolorowe A3 KONICA MINOLTA  Biz Hub C 224</t>
  </si>
  <si>
    <t>urządzenie wielofunkcyjne  laserowe   A3 KONICA MINOLTA  Biz Hub223</t>
  </si>
  <si>
    <t>router CICO RV082 2 x WAN / 8x LAN</t>
  </si>
  <si>
    <t>switch HP 1410 24G 22x 10 /100/1000 2x 10/100/1000/SFP</t>
  </si>
  <si>
    <t>zestaw kabli  polaczeniowych  RJ 45</t>
  </si>
  <si>
    <t>projektor Epson Eb 915 W EDU</t>
  </si>
  <si>
    <t>ekran kraftmann 240x 150 MW</t>
  </si>
  <si>
    <t xml:space="preserve">tablica Qomo  </t>
  </si>
  <si>
    <t xml:space="preserve">projektor hitachi </t>
  </si>
  <si>
    <t>naglośnienie Fitnes kregielnia , siłownia komplet</t>
  </si>
  <si>
    <t>nagłośnienie  hala sportowa , skatepark</t>
  </si>
  <si>
    <t xml:space="preserve">radiowęzel  szkoła </t>
  </si>
  <si>
    <t xml:space="preserve">komputer </t>
  </si>
  <si>
    <t>wzmacniacz do sal</t>
  </si>
  <si>
    <t>zestaw instalacyjny</t>
  </si>
  <si>
    <t>ZESPÓŁ PUBLICZNYCH SZKÓŁ W LESZNOWOLI</t>
  </si>
  <si>
    <t>ZESPÓŁ SZKÓŁ PUBLICZNYCH NOWA IWICZNA</t>
  </si>
  <si>
    <t>ZESPÓŁ SZKÓŁ PUBLICZNYCH W MROKOWIE</t>
  </si>
  <si>
    <t>ZESPÓŁ PUBLICZNYCH SZKÓŁ W ŁAZACH</t>
  </si>
  <si>
    <t>GMINNE PRZEDSZKOLE W MYSIADLE</t>
  </si>
  <si>
    <t>GMINNE PRZEDSZKOLE W JASTRZĘBCU</t>
  </si>
  <si>
    <t>GMINNE PRZEDSZKOLE W ZAMIENIU</t>
  </si>
  <si>
    <t>Kserokopiarka Minolta BIZ-HUB 163</t>
  </si>
  <si>
    <t>Zestaw komputerowy z monitorem</t>
  </si>
  <si>
    <t>BROTHER - urządzenie wielofunkcyjne</t>
  </si>
  <si>
    <t>BRO - drukarka laserowa HL 2035</t>
  </si>
  <si>
    <t>GMINNE PRZEDSZKOLE W KOSOWIE</t>
  </si>
  <si>
    <t xml:space="preserve">                         </t>
  </si>
  <si>
    <t>SZKOŁA PODSTAWOWA I GIMNAZJUM W MYSIADLE</t>
  </si>
  <si>
    <t>ZAŁĄCZNIK A3 - WYKAZ SPRZĘTU ELEKTRONICZNEGO STACJONARNEGO W RAMACH UBEZPIECZENIA SPRZĘTU ELEKTRONICZNEGO OD WSZYSTKICH RYZYK (ROZDZIAŁ V)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</si>
</sst>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b/>
      <sz val="9"/>
      <color indexed="56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b/>
      <sz val="9"/>
      <color theme="3"/>
      <name val="Tahom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 style="thick"/>
      <bottom style="thick"/>
    </border>
    <border>
      <left/>
      <right/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n"/>
      <right/>
      <top style="thick"/>
      <bottom style="thick"/>
    </border>
    <border>
      <left/>
      <right/>
      <top style="thick"/>
      <bottom style="thick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4" fillId="13" borderId="2" applyNumberFormat="0" applyAlignment="0" applyProtection="0"/>
    <xf numFmtId="0" fontId="29" fillId="45" borderId="3" applyNumberFormat="0" applyAlignment="0" applyProtection="0"/>
    <xf numFmtId="0" fontId="5" fillId="46" borderId="4" applyNumberFormat="0" applyAlignment="0" applyProtection="0"/>
    <xf numFmtId="0" fontId="30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48" borderId="7" applyNumberFormat="0" applyAlignment="0" applyProtection="0"/>
    <xf numFmtId="0" fontId="8" fillId="49" borderId="8" applyNumberFormat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0" borderId="13" applyNumberFormat="0" applyFill="0" applyAlignment="0" applyProtection="0"/>
    <xf numFmtId="0" fontId="11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38" fillId="0" borderId="15" applyNumberFormat="0" applyFill="0" applyAlignment="0" applyProtection="0"/>
    <xf numFmtId="0" fontId="14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8" fillId="5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9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 horizontal="left"/>
    </xf>
    <xf numFmtId="0" fontId="43" fillId="0" borderId="22" xfId="0" applyFont="1" applyBorder="1" applyAlignment="1">
      <alignment horizontal="center"/>
    </xf>
    <xf numFmtId="0" fontId="43" fillId="0" borderId="19" xfId="0" applyFont="1" applyBorder="1" applyAlignment="1">
      <alignment horizontal="left"/>
    </xf>
    <xf numFmtId="0" fontId="43" fillId="0" borderId="19" xfId="0" applyFont="1" applyBorder="1" applyAlignment="1">
      <alignment horizontal="center"/>
    </xf>
    <xf numFmtId="0" fontId="44" fillId="55" borderId="23" xfId="86" applyFont="1" applyFill="1" applyBorder="1" applyAlignment="1">
      <alignment horizontal="center" vertical="center" wrapText="1"/>
      <protection/>
    </xf>
    <xf numFmtId="0" fontId="44" fillId="55" borderId="24" xfId="86" applyFont="1" applyFill="1" applyBorder="1" applyAlignment="1">
      <alignment horizontal="center" vertical="center" wrapText="1"/>
      <protection/>
    </xf>
    <xf numFmtId="4" fontId="44" fillId="55" borderId="25" xfId="86" applyNumberFormat="1" applyFont="1" applyFill="1" applyBorder="1" applyAlignment="1">
      <alignment horizontal="center" vertical="center" wrapText="1"/>
      <protection/>
    </xf>
    <xf numFmtId="0" fontId="44" fillId="55" borderId="26" xfId="86" applyFont="1" applyFill="1" applyBorder="1" applyAlignment="1">
      <alignment horizontal="center" vertical="center" wrapText="1"/>
      <protection/>
    </xf>
    <xf numFmtId="0" fontId="44" fillId="55" borderId="27" xfId="86" applyFont="1" applyFill="1" applyBorder="1" applyAlignment="1">
      <alignment horizontal="center" vertical="center" wrapText="1"/>
      <protection/>
    </xf>
    <xf numFmtId="4" fontId="44" fillId="55" borderId="28" xfId="86" applyNumberFormat="1" applyFont="1" applyFill="1" applyBorder="1" applyAlignment="1">
      <alignment horizontal="center" vertical="center" wrapText="1"/>
      <protection/>
    </xf>
    <xf numFmtId="0" fontId="45" fillId="0" borderId="29" xfId="0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9" xfId="0" applyFont="1" applyBorder="1" applyAlignment="1">
      <alignment wrapText="1"/>
    </xf>
    <xf numFmtId="0" fontId="45" fillId="0" borderId="22" xfId="0" applyFont="1" applyBorder="1" applyAlignment="1">
      <alignment/>
    </xf>
    <xf numFmtId="0" fontId="45" fillId="0" borderId="22" xfId="0" applyFont="1" applyBorder="1" applyAlignment="1">
      <alignment wrapText="1"/>
    </xf>
    <xf numFmtId="4" fontId="45" fillId="0" borderId="31" xfId="0" applyNumberFormat="1" applyFont="1" applyBorder="1" applyAlignment="1">
      <alignment/>
    </xf>
    <xf numFmtId="4" fontId="45" fillId="0" borderId="32" xfId="0" applyNumberFormat="1" applyFont="1" applyBorder="1" applyAlignment="1">
      <alignment/>
    </xf>
    <xf numFmtId="4" fontId="45" fillId="0" borderId="33" xfId="0" applyNumberFormat="1" applyFont="1" applyBorder="1" applyAlignment="1">
      <alignment/>
    </xf>
    <xf numFmtId="0" fontId="45" fillId="0" borderId="21" xfId="0" applyFont="1" applyBorder="1" applyAlignment="1">
      <alignment/>
    </xf>
    <xf numFmtId="0" fontId="43" fillId="56" borderId="23" xfId="0" applyFont="1" applyFill="1" applyBorder="1" applyAlignment="1">
      <alignment/>
    </xf>
    <xf numFmtId="0" fontId="44" fillId="56" borderId="24" xfId="0" applyFont="1" applyFill="1" applyBorder="1" applyAlignment="1">
      <alignment/>
    </xf>
    <xf numFmtId="0" fontId="43" fillId="56" borderId="24" xfId="0" applyFont="1" applyFill="1" applyBorder="1" applyAlignment="1">
      <alignment/>
    </xf>
    <xf numFmtId="4" fontId="44" fillId="56" borderId="25" xfId="0" applyNumberFormat="1" applyFont="1" applyFill="1" applyBorder="1" applyAlignment="1">
      <alignment/>
    </xf>
    <xf numFmtId="0" fontId="23" fillId="0" borderId="19" xfId="0" applyFont="1" applyBorder="1" applyAlignment="1">
      <alignment horizontal="left"/>
    </xf>
    <xf numFmtId="0" fontId="44" fillId="56" borderId="24" xfId="0" applyFont="1" applyFill="1" applyBorder="1" applyAlignment="1">
      <alignment horizontal="left"/>
    </xf>
    <xf numFmtId="0" fontId="43" fillId="56" borderId="24" xfId="0" applyFont="1" applyFill="1" applyBorder="1" applyAlignment="1">
      <alignment horizontal="center"/>
    </xf>
    <xf numFmtId="0" fontId="43" fillId="0" borderId="19" xfId="0" applyNumberFormat="1" applyFont="1" applyBorder="1" applyAlignment="1">
      <alignment horizontal="center"/>
    </xf>
    <xf numFmtId="0" fontId="43" fillId="0" borderId="22" xfId="0" applyNumberFormat="1" applyFont="1" applyBorder="1" applyAlignment="1">
      <alignment horizontal="center"/>
    </xf>
    <xf numFmtId="4" fontId="20" fillId="0" borderId="32" xfId="69" applyNumberFormat="1" applyFont="1" applyBorder="1" applyAlignment="1">
      <alignment horizontal="right" wrapText="1"/>
    </xf>
    <xf numFmtId="4" fontId="43" fillId="0" borderId="32" xfId="69" applyNumberFormat="1" applyFont="1" applyBorder="1" applyAlignment="1">
      <alignment horizontal="right" wrapText="1"/>
    </xf>
    <xf numFmtId="4" fontId="23" fillId="0" borderId="32" xfId="0" applyNumberFormat="1" applyFont="1" applyBorder="1" applyAlignment="1">
      <alignment horizontal="right"/>
    </xf>
    <xf numFmtId="4" fontId="43" fillId="0" borderId="33" xfId="0" applyNumberFormat="1" applyFont="1" applyBorder="1" applyAlignment="1">
      <alignment horizontal="right"/>
    </xf>
    <xf numFmtId="0" fontId="45" fillId="0" borderId="19" xfId="0" applyFont="1" applyBorder="1" applyAlignment="1">
      <alignment horizontal="center" vertical="center"/>
    </xf>
    <xf numFmtId="0" fontId="45" fillId="0" borderId="19" xfId="0" applyNumberFormat="1" applyFont="1" applyBorder="1" applyAlignment="1">
      <alignment horizontal="left" vertical="center"/>
    </xf>
    <xf numFmtId="0" fontId="45" fillId="0" borderId="19" xfId="0" applyFont="1" applyFill="1" applyBorder="1" applyAlignment="1">
      <alignment/>
    </xf>
    <xf numFmtId="0" fontId="45" fillId="0" borderId="19" xfId="0" applyNumberFormat="1" applyFont="1" applyFill="1" applyBorder="1" applyAlignment="1">
      <alignment horizontal="left" vertical="center"/>
    </xf>
    <xf numFmtId="4" fontId="45" fillId="0" borderId="32" xfId="0" applyNumberFormat="1" applyFont="1" applyBorder="1" applyAlignment="1">
      <alignment horizontal="right"/>
    </xf>
    <xf numFmtId="0" fontId="45" fillId="0" borderId="19" xfId="0" applyFont="1" applyBorder="1" applyAlignment="1">
      <alignment shrinkToFit="1"/>
    </xf>
    <xf numFmtId="0" fontId="45" fillId="0" borderId="19" xfId="0" applyFont="1" applyFill="1" applyBorder="1" applyAlignment="1">
      <alignment horizontal="center" vertical="center"/>
    </xf>
    <xf numFmtId="0" fontId="45" fillId="0" borderId="34" xfId="0" applyFont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22" xfId="0" applyFont="1" applyFill="1" applyBorder="1" applyAlignment="1">
      <alignment horizontal="center" vertical="center"/>
    </xf>
    <xf numFmtId="0" fontId="45" fillId="0" borderId="22" xfId="0" applyNumberFormat="1" applyFont="1" applyFill="1" applyBorder="1" applyAlignment="1">
      <alignment horizontal="left" vertical="center"/>
    </xf>
    <xf numFmtId="0" fontId="45" fillId="56" borderId="24" xfId="0" applyFont="1" applyFill="1" applyBorder="1" applyAlignment="1">
      <alignment/>
    </xf>
    <xf numFmtId="4" fontId="44" fillId="56" borderId="25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46" fillId="55" borderId="26" xfId="86" applyFont="1" applyFill="1" applyBorder="1" applyAlignment="1">
      <alignment horizontal="center" vertical="center" wrapText="1"/>
      <protection/>
    </xf>
    <xf numFmtId="0" fontId="46" fillId="55" borderId="27" xfId="86" applyFont="1" applyFill="1" applyBorder="1" applyAlignment="1">
      <alignment horizontal="center" vertical="center" wrapText="1"/>
      <protection/>
    </xf>
    <xf numFmtId="4" fontId="46" fillId="55" borderId="28" xfId="86" applyNumberFormat="1" applyFont="1" applyFill="1" applyBorder="1" applyAlignment="1">
      <alignment horizontal="center" vertical="center" wrapText="1"/>
      <protection/>
    </xf>
    <xf numFmtId="0" fontId="45" fillId="0" borderId="19" xfId="0" applyFont="1" applyBorder="1" applyAlignment="1">
      <alignment horizontal="right"/>
    </xf>
    <xf numFmtId="0" fontId="45" fillId="0" borderId="30" xfId="0" applyFont="1" applyBorder="1" applyAlignment="1">
      <alignment horizontal="right"/>
    </xf>
    <xf numFmtId="0" fontId="45" fillId="0" borderId="35" xfId="0" applyFont="1" applyBorder="1" applyAlignment="1">
      <alignment/>
    </xf>
    <xf numFmtId="4" fontId="45" fillId="0" borderId="31" xfId="0" applyNumberFormat="1" applyFont="1" applyBorder="1" applyAlignment="1">
      <alignment horizontal="right"/>
    </xf>
    <xf numFmtId="0" fontId="45" fillId="0" borderId="22" xfId="0" applyFont="1" applyBorder="1" applyAlignment="1">
      <alignment horizontal="right"/>
    </xf>
    <xf numFmtId="0" fontId="45" fillId="0" borderId="36" xfId="0" applyFont="1" applyBorder="1" applyAlignment="1">
      <alignment/>
    </xf>
    <xf numFmtId="0" fontId="45" fillId="0" borderId="36" xfId="0" applyFont="1" applyBorder="1" applyAlignment="1">
      <alignment horizontal="right"/>
    </xf>
    <xf numFmtId="0" fontId="45" fillId="0" borderId="37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38" xfId="0" applyFont="1" applyBorder="1" applyAlignment="1">
      <alignment/>
    </xf>
    <xf numFmtId="0" fontId="45" fillId="0" borderId="37" xfId="0" applyFont="1" applyBorder="1" applyAlignment="1">
      <alignment horizontal="left"/>
    </xf>
    <xf numFmtId="4" fontId="45" fillId="0" borderId="39" xfId="0" applyNumberFormat="1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right"/>
    </xf>
    <xf numFmtId="4" fontId="47" fillId="0" borderId="32" xfId="0" applyNumberFormat="1" applyFont="1" applyBorder="1" applyAlignment="1">
      <alignment horizontal="right"/>
    </xf>
    <xf numFmtId="0" fontId="45" fillId="0" borderId="30" xfId="0" applyFont="1" applyBorder="1" applyAlignment="1">
      <alignment wrapText="1"/>
    </xf>
    <xf numFmtId="0" fontId="45" fillId="0" borderId="38" xfId="0" applyFont="1" applyFill="1" applyBorder="1" applyAlignment="1">
      <alignment wrapText="1"/>
    </xf>
    <xf numFmtId="4" fontId="45" fillId="0" borderId="39" xfId="0" applyNumberFormat="1" applyFont="1" applyFill="1" applyBorder="1" applyAlignment="1">
      <alignment/>
    </xf>
    <xf numFmtId="0" fontId="45" fillId="0" borderId="40" xfId="0" applyFont="1" applyBorder="1" applyAlignment="1">
      <alignment/>
    </xf>
    <xf numFmtId="0" fontId="43" fillId="56" borderId="24" xfId="0" applyFont="1" applyFill="1" applyBorder="1" applyAlignment="1">
      <alignment wrapText="1"/>
    </xf>
    <xf numFmtId="0" fontId="45" fillId="0" borderId="19" xfId="0" applyFont="1" applyBorder="1" applyAlignment="1">
      <alignment horizontal="center"/>
    </xf>
    <xf numFmtId="0" fontId="45" fillId="56" borderId="23" xfId="0" applyFont="1" applyFill="1" applyBorder="1" applyAlignment="1">
      <alignment/>
    </xf>
    <xf numFmtId="0" fontId="46" fillId="55" borderId="23" xfId="0" applyFont="1" applyFill="1" applyBorder="1" applyAlignment="1">
      <alignment/>
    </xf>
    <xf numFmtId="0" fontId="46" fillId="55" borderId="24" xfId="0" applyFont="1" applyFill="1" applyBorder="1" applyAlignment="1">
      <alignment/>
    </xf>
    <xf numFmtId="0" fontId="45" fillId="0" borderId="30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4" fillId="56" borderId="23" xfId="0" applyFont="1" applyFill="1" applyBorder="1" applyAlignment="1">
      <alignment/>
    </xf>
    <xf numFmtId="0" fontId="0" fillId="57" borderId="0" xfId="0" applyFill="1" applyAlignment="1">
      <alignment/>
    </xf>
    <xf numFmtId="0" fontId="46" fillId="55" borderId="25" xfId="0" applyFont="1" applyFill="1" applyBorder="1" applyAlignment="1">
      <alignment/>
    </xf>
    <xf numFmtId="4" fontId="45" fillId="0" borderId="33" xfId="0" applyNumberFormat="1" applyFont="1" applyBorder="1" applyAlignment="1">
      <alignment horizontal="right"/>
    </xf>
    <xf numFmtId="4" fontId="45" fillId="0" borderId="32" xfId="0" applyNumberFormat="1" applyFont="1" applyBorder="1" applyAlignment="1">
      <alignment horizontal="right" wrapText="1"/>
    </xf>
    <xf numFmtId="0" fontId="45" fillId="0" borderId="20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4" fontId="45" fillId="0" borderId="33" xfId="0" applyNumberFormat="1" applyFont="1" applyBorder="1" applyAlignment="1">
      <alignment horizontal="right" wrapText="1"/>
    </xf>
    <xf numFmtId="0" fontId="43" fillId="56" borderId="41" xfId="0" applyFont="1" applyFill="1" applyBorder="1" applyAlignment="1">
      <alignment/>
    </xf>
    <xf numFmtId="4" fontId="44" fillId="56" borderId="25" xfId="0" applyNumberFormat="1" applyFont="1" applyFill="1" applyBorder="1" applyAlignment="1">
      <alignment horizontal="right" wrapText="1"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 wrapText="1"/>
    </xf>
    <xf numFmtId="0" fontId="25" fillId="0" borderId="30" xfId="0" applyFont="1" applyBorder="1" applyAlignment="1">
      <alignment/>
    </xf>
    <xf numFmtId="4" fontId="25" fillId="0" borderId="30" xfId="0" applyNumberFormat="1" applyFont="1" applyBorder="1" applyAlignment="1">
      <alignment/>
    </xf>
    <xf numFmtId="0" fontId="44" fillId="55" borderId="29" xfId="86" applyFont="1" applyFill="1" applyBorder="1" applyAlignment="1">
      <alignment horizontal="center" vertical="center" wrapText="1"/>
      <protection/>
    </xf>
    <xf numFmtId="0" fontId="44" fillId="55" borderId="30" xfId="86" applyFont="1" applyFill="1" applyBorder="1" applyAlignment="1">
      <alignment horizontal="center" vertical="center" wrapText="1"/>
      <protection/>
    </xf>
    <xf numFmtId="4" fontId="44" fillId="55" borderId="31" xfId="86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wrapText="1"/>
    </xf>
    <xf numFmtId="0" fontId="44" fillId="0" borderId="42" xfId="0" applyFont="1" applyBorder="1" applyAlignment="1">
      <alignment horizontal="center"/>
    </xf>
    <xf numFmtId="0" fontId="44" fillId="56" borderId="43" xfId="0" applyFont="1" applyFill="1" applyBorder="1" applyAlignment="1">
      <alignment horizontal="left"/>
    </xf>
    <xf numFmtId="0" fontId="44" fillId="56" borderId="44" xfId="0" applyFont="1" applyFill="1" applyBorder="1" applyAlignment="1">
      <alignment horizontal="left"/>
    </xf>
    <xf numFmtId="0" fontId="44" fillId="0" borderId="42" xfId="0" applyFont="1" applyBorder="1" applyAlignment="1">
      <alignment horizontal="center" wrapText="1"/>
    </xf>
    <xf numFmtId="0" fontId="43" fillId="56" borderId="23" xfId="0" applyFont="1" applyFill="1" applyBorder="1" applyAlignment="1">
      <alignment horizontal="left"/>
    </xf>
    <xf numFmtId="0" fontId="43" fillId="56" borderId="24" xfId="0" applyFont="1" applyFill="1" applyBorder="1" applyAlignment="1">
      <alignment horizontal="left"/>
    </xf>
    <xf numFmtId="0" fontId="44" fillId="0" borderId="45" xfId="0" applyFont="1" applyBorder="1" applyAlignment="1">
      <alignment horizontal="center" wrapText="1"/>
    </xf>
    <xf numFmtId="0" fontId="44" fillId="56" borderId="46" xfId="0" applyFont="1" applyFill="1" applyBorder="1" applyAlignment="1">
      <alignment horizontal="left"/>
    </xf>
    <xf numFmtId="0" fontId="44" fillId="56" borderId="41" xfId="0" applyFont="1" applyFill="1" applyBorder="1" applyAlignment="1">
      <alignment horizontal="left"/>
    </xf>
    <xf numFmtId="0" fontId="48" fillId="0" borderId="0" xfId="0" applyFont="1" applyAlignment="1">
      <alignment horizontal="center" wrapText="1"/>
    </xf>
    <xf numFmtId="0" fontId="44" fillId="0" borderId="47" xfId="0" applyFont="1" applyBorder="1" applyAlignment="1">
      <alignment horizontal="center" wrapText="1"/>
    </xf>
    <xf numFmtId="0" fontId="44" fillId="0" borderId="45" xfId="0" applyFont="1" applyBorder="1" applyAlignment="1">
      <alignment horizontal="center"/>
    </xf>
    <xf numFmtId="0" fontId="44" fillId="58" borderId="43" xfId="0" applyFont="1" applyFill="1" applyBorder="1" applyAlignment="1">
      <alignment horizontal="center"/>
    </xf>
    <xf numFmtId="0" fontId="44" fillId="58" borderId="47" xfId="0" applyFont="1" applyFill="1" applyBorder="1" applyAlignment="1">
      <alignment horizontal="center"/>
    </xf>
    <xf numFmtId="0" fontId="44" fillId="58" borderId="44" xfId="0" applyFont="1" applyFill="1" applyBorder="1" applyAlignment="1">
      <alignment horizontal="center"/>
    </xf>
    <xf numFmtId="0" fontId="44" fillId="57" borderId="45" xfId="0" applyFont="1" applyFill="1" applyBorder="1" applyAlignment="1">
      <alignment horizontal="center"/>
    </xf>
  </cellXfs>
  <cellStyles count="9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Obliczenia" xfId="87"/>
    <cellStyle name="Obliczenia 2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e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8"/>
  <sheetViews>
    <sheetView tabSelected="1" zoomScalePageLayoutView="0" workbookViewId="0" topLeftCell="A1">
      <selection activeCell="D394" sqref="D394"/>
    </sheetView>
  </sheetViews>
  <sheetFormatPr defaultColWidth="9.140625" defaultRowHeight="26.25" customHeight="1"/>
  <cols>
    <col min="1" max="1" width="6.57421875" style="0" customWidth="1"/>
    <col min="2" max="2" width="35.00390625" style="0" customWidth="1"/>
    <col min="3" max="3" width="21.140625" style="0" customWidth="1"/>
    <col min="4" max="4" width="23.8515625" style="0" customWidth="1"/>
    <col min="5" max="5" width="22.421875" style="53" customWidth="1"/>
  </cols>
  <sheetData>
    <row r="1" spans="1:5" ht="26.25" customHeight="1">
      <c r="A1" s="100" t="s">
        <v>517</v>
      </c>
      <c r="B1" s="100"/>
      <c r="C1" s="100"/>
      <c r="D1" s="100"/>
      <c r="E1" s="100"/>
    </row>
    <row r="2" spans="1:5" ht="26.25" customHeight="1">
      <c r="A2" s="110" t="s">
        <v>468</v>
      </c>
      <c r="B2" s="110"/>
      <c r="C2" s="110"/>
      <c r="D2" s="110"/>
      <c r="E2" s="110"/>
    </row>
    <row r="3" spans="1:5" ht="26.25" customHeight="1" thickBot="1">
      <c r="A3" s="104" t="s">
        <v>469</v>
      </c>
      <c r="B3" s="104"/>
      <c r="C3" s="104"/>
      <c r="D3" s="104"/>
      <c r="E3" s="104"/>
    </row>
    <row r="4" spans="1:5" ht="26.25" customHeight="1" thickTop="1">
      <c r="A4" s="13" t="s">
        <v>0</v>
      </c>
      <c r="B4" s="14" t="s">
        <v>1</v>
      </c>
      <c r="C4" s="14" t="s">
        <v>2</v>
      </c>
      <c r="D4" s="14" t="s">
        <v>4</v>
      </c>
      <c r="E4" s="15" t="s">
        <v>3</v>
      </c>
    </row>
    <row r="5" spans="1:5" ht="26.25" customHeight="1">
      <c r="A5" s="3">
        <v>1</v>
      </c>
      <c r="B5" s="4" t="s">
        <v>198</v>
      </c>
      <c r="C5" s="4"/>
      <c r="D5" s="4" t="s">
        <v>199</v>
      </c>
      <c r="E5" s="36">
        <v>4684.8</v>
      </c>
    </row>
    <row r="6" spans="1:5" ht="26.25" customHeight="1">
      <c r="A6" s="3">
        <v>2</v>
      </c>
      <c r="B6" s="4" t="s">
        <v>198</v>
      </c>
      <c r="C6" s="4"/>
      <c r="D6" s="4" t="s">
        <v>200</v>
      </c>
      <c r="E6" s="36">
        <v>5734</v>
      </c>
    </row>
    <row r="7" spans="1:5" ht="26.25" customHeight="1">
      <c r="A7" s="2">
        <v>3</v>
      </c>
      <c r="B7" s="4" t="s">
        <v>198</v>
      </c>
      <c r="C7" s="1"/>
      <c r="D7" s="1" t="s">
        <v>201</v>
      </c>
      <c r="E7" s="37">
        <v>4000</v>
      </c>
    </row>
    <row r="8" spans="1:5" ht="26.25" customHeight="1">
      <c r="A8" s="2">
        <v>4</v>
      </c>
      <c r="B8" s="4" t="s">
        <v>198</v>
      </c>
      <c r="C8" s="1"/>
      <c r="D8" s="1" t="s">
        <v>202</v>
      </c>
      <c r="E8" s="37">
        <v>4000</v>
      </c>
    </row>
    <row r="9" spans="1:5" ht="26.25" customHeight="1">
      <c r="A9" s="2">
        <v>5</v>
      </c>
      <c r="B9" s="31" t="s">
        <v>198</v>
      </c>
      <c r="C9" s="31"/>
      <c r="D9" s="31" t="s">
        <v>203</v>
      </c>
      <c r="E9" s="38">
        <v>2890.5</v>
      </c>
    </row>
    <row r="10" spans="1:5" ht="26.25" customHeight="1">
      <c r="A10" s="2">
        <v>6</v>
      </c>
      <c r="B10" s="8" t="s">
        <v>204</v>
      </c>
      <c r="C10" s="9">
        <v>2011</v>
      </c>
      <c r="D10" s="9"/>
      <c r="E10" s="37">
        <v>6519</v>
      </c>
    </row>
    <row r="11" spans="1:5" ht="26.25" customHeight="1">
      <c r="A11" s="2">
        <v>7</v>
      </c>
      <c r="B11" s="8" t="s">
        <v>205</v>
      </c>
      <c r="C11" s="9">
        <v>2011</v>
      </c>
      <c r="D11" s="9"/>
      <c r="E11" s="37">
        <v>7072.5</v>
      </c>
    </row>
    <row r="12" spans="1:5" ht="26.25" customHeight="1">
      <c r="A12" s="2">
        <v>8</v>
      </c>
      <c r="B12" s="8" t="s">
        <v>206</v>
      </c>
      <c r="C12" s="34">
        <v>2012</v>
      </c>
      <c r="D12" s="9"/>
      <c r="E12" s="37">
        <v>12915</v>
      </c>
    </row>
    <row r="13" spans="1:5" ht="26.25" customHeight="1">
      <c r="A13" s="2">
        <v>9</v>
      </c>
      <c r="B13" s="8" t="s">
        <v>207</v>
      </c>
      <c r="C13" s="34">
        <v>2012</v>
      </c>
      <c r="D13" s="9"/>
      <c r="E13" s="37">
        <v>14145</v>
      </c>
    </row>
    <row r="14" spans="1:5" ht="26.25" customHeight="1" thickBot="1">
      <c r="A14" s="5">
        <v>10</v>
      </c>
      <c r="B14" s="6" t="s">
        <v>208</v>
      </c>
      <c r="C14" s="35">
        <v>2012</v>
      </c>
      <c r="D14" s="7"/>
      <c r="E14" s="39">
        <v>14499.24</v>
      </c>
    </row>
    <row r="15" spans="1:5" ht="26.25" customHeight="1" thickBot="1" thickTop="1">
      <c r="A15" s="27"/>
      <c r="B15" s="32" t="s">
        <v>5</v>
      </c>
      <c r="C15" s="33"/>
      <c r="D15" s="33"/>
      <c r="E15" s="52">
        <f>E5+E6+E7+E8+E9+E10+E11+E12+E13+E14</f>
        <v>76460.04000000001</v>
      </c>
    </row>
    <row r="16" spans="1:5" ht="26.25" customHeight="1" thickBot="1" thickTop="1">
      <c r="A16" s="104" t="s">
        <v>506</v>
      </c>
      <c r="B16" s="104"/>
      <c r="C16" s="104"/>
      <c r="D16" s="104"/>
      <c r="E16" s="104"/>
    </row>
    <row r="17" spans="1:5" ht="26.25" customHeight="1" thickTop="1">
      <c r="A17" s="13" t="s">
        <v>0</v>
      </c>
      <c r="B17" s="14" t="s">
        <v>1</v>
      </c>
      <c r="C17" s="14" t="s">
        <v>2</v>
      </c>
      <c r="D17" s="14" t="s">
        <v>4</v>
      </c>
      <c r="E17" s="15" t="s">
        <v>3</v>
      </c>
    </row>
    <row r="18" spans="1:5" ht="26.25" customHeight="1">
      <c r="A18" s="18" t="s">
        <v>6</v>
      </c>
      <c r="B18" s="19" t="s">
        <v>36</v>
      </c>
      <c r="C18" s="40">
        <v>2009</v>
      </c>
      <c r="D18" s="41" t="s">
        <v>209</v>
      </c>
      <c r="E18" s="87">
        <v>1759</v>
      </c>
    </row>
    <row r="19" spans="1:5" ht="26.25" customHeight="1">
      <c r="A19" s="18" t="s">
        <v>7</v>
      </c>
      <c r="B19" s="19" t="s">
        <v>36</v>
      </c>
      <c r="C19" s="40">
        <v>2009</v>
      </c>
      <c r="D19" s="41" t="s">
        <v>209</v>
      </c>
      <c r="E19" s="87">
        <v>1759</v>
      </c>
    </row>
    <row r="20" spans="1:5" ht="26.25" customHeight="1">
      <c r="A20" s="18" t="s">
        <v>8</v>
      </c>
      <c r="B20" s="19" t="s">
        <v>36</v>
      </c>
      <c r="C20" s="40">
        <v>2010</v>
      </c>
      <c r="D20" s="41" t="s">
        <v>210</v>
      </c>
      <c r="E20" s="87">
        <v>1200</v>
      </c>
    </row>
    <row r="21" spans="1:5" ht="26.25" customHeight="1">
      <c r="A21" s="18" t="s">
        <v>9</v>
      </c>
      <c r="B21" s="19" t="s">
        <v>36</v>
      </c>
      <c r="C21" s="40">
        <v>2010</v>
      </c>
      <c r="D21" s="41" t="s">
        <v>210</v>
      </c>
      <c r="E21" s="87">
        <v>1200</v>
      </c>
    </row>
    <row r="22" spans="1:5" ht="26.25" customHeight="1">
      <c r="A22" s="18" t="s">
        <v>211</v>
      </c>
      <c r="B22" s="19" t="s">
        <v>36</v>
      </c>
      <c r="C22" s="40">
        <v>2010</v>
      </c>
      <c r="D22" s="41" t="s">
        <v>212</v>
      </c>
      <c r="E22" s="87">
        <v>1800</v>
      </c>
    </row>
    <row r="23" spans="1:5" ht="26.25" customHeight="1">
      <c r="A23" s="18" t="s">
        <v>213</v>
      </c>
      <c r="B23" s="19" t="s">
        <v>214</v>
      </c>
      <c r="C23" s="40">
        <v>2010</v>
      </c>
      <c r="D23" s="41" t="s">
        <v>215</v>
      </c>
      <c r="E23" s="87">
        <v>4200</v>
      </c>
    </row>
    <row r="24" spans="1:5" ht="26.25" customHeight="1">
      <c r="A24" s="18" t="s">
        <v>216</v>
      </c>
      <c r="B24" s="19" t="s">
        <v>214</v>
      </c>
      <c r="C24" s="40">
        <v>2010</v>
      </c>
      <c r="D24" s="41" t="s">
        <v>215</v>
      </c>
      <c r="E24" s="87">
        <v>4200</v>
      </c>
    </row>
    <row r="25" spans="1:5" ht="26.25" customHeight="1">
      <c r="A25" s="18" t="s">
        <v>217</v>
      </c>
      <c r="B25" s="19" t="s">
        <v>214</v>
      </c>
      <c r="C25" s="40">
        <v>2010</v>
      </c>
      <c r="D25" s="41" t="s">
        <v>215</v>
      </c>
      <c r="E25" s="87">
        <v>4200</v>
      </c>
    </row>
    <row r="26" spans="1:5" ht="26.25" customHeight="1">
      <c r="A26" s="18" t="s">
        <v>218</v>
      </c>
      <c r="B26" s="19" t="s">
        <v>36</v>
      </c>
      <c r="C26" s="40">
        <v>2010</v>
      </c>
      <c r="D26" s="41" t="s">
        <v>219</v>
      </c>
      <c r="E26" s="87">
        <v>2500</v>
      </c>
    </row>
    <row r="27" spans="1:5" ht="26.25" customHeight="1">
      <c r="A27" s="18" t="s">
        <v>220</v>
      </c>
      <c r="B27" s="19" t="s">
        <v>36</v>
      </c>
      <c r="C27" s="40">
        <v>2011</v>
      </c>
      <c r="D27" s="41" t="s">
        <v>221</v>
      </c>
      <c r="E27" s="87">
        <v>2500</v>
      </c>
    </row>
    <row r="28" spans="1:5" ht="26.25" customHeight="1">
      <c r="A28" s="18" t="s">
        <v>222</v>
      </c>
      <c r="B28" s="19" t="s">
        <v>36</v>
      </c>
      <c r="C28" s="40">
        <v>2011</v>
      </c>
      <c r="D28" s="41" t="s">
        <v>223</v>
      </c>
      <c r="E28" s="87">
        <v>3450</v>
      </c>
    </row>
    <row r="29" spans="1:5" ht="26.25" customHeight="1">
      <c r="A29" s="18" t="s">
        <v>224</v>
      </c>
      <c r="B29" s="19" t="s">
        <v>225</v>
      </c>
      <c r="C29" s="40">
        <v>2011</v>
      </c>
      <c r="D29" s="41" t="s">
        <v>226</v>
      </c>
      <c r="E29" s="87">
        <v>2220</v>
      </c>
    </row>
    <row r="30" spans="1:5" ht="26.25" customHeight="1">
      <c r="A30" s="18" t="s">
        <v>227</v>
      </c>
      <c r="B30" s="19" t="s">
        <v>225</v>
      </c>
      <c r="C30" s="40">
        <v>2011</v>
      </c>
      <c r="D30" s="41" t="s">
        <v>228</v>
      </c>
      <c r="E30" s="87">
        <v>2220</v>
      </c>
    </row>
    <row r="31" spans="1:5" ht="26.25" customHeight="1">
      <c r="A31" s="18" t="s">
        <v>229</v>
      </c>
      <c r="B31" s="19" t="s">
        <v>225</v>
      </c>
      <c r="C31" s="40">
        <v>2011</v>
      </c>
      <c r="D31" s="41" t="s">
        <v>230</v>
      </c>
      <c r="E31" s="87">
        <v>2220</v>
      </c>
    </row>
    <row r="32" spans="1:5" ht="26.25" customHeight="1">
      <c r="A32" s="18" t="s">
        <v>231</v>
      </c>
      <c r="B32" s="19" t="s">
        <v>225</v>
      </c>
      <c r="C32" s="40">
        <v>2011</v>
      </c>
      <c r="D32" s="41" t="s">
        <v>232</v>
      </c>
      <c r="E32" s="87">
        <v>2220</v>
      </c>
    </row>
    <row r="33" spans="1:5" ht="26.25" customHeight="1">
      <c r="A33" s="18" t="s">
        <v>233</v>
      </c>
      <c r="B33" s="19" t="s">
        <v>234</v>
      </c>
      <c r="C33" s="40">
        <v>2011</v>
      </c>
      <c r="D33" s="41" t="s">
        <v>235</v>
      </c>
      <c r="E33" s="87">
        <v>1260</v>
      </c>
    </row>
    <row r="34" spans="1:5" ht="26.25" customHeight="1">
      <c r="A34" s="18" t="s">
        <v>236</v>
      </c>
      <c r="B34" s="19" t="s">
        <v>234</v>
      </c>
      <c r="C34" s="40">
        <v>2011</v>
      </c>
      <c r="D34" s="41" t="s">
        <v>237</v>
      </c>
      <c r="E34" s="87">
        <v>1260</v>
      </c>
    </row>
    <row r="35" spans="1:5" ht="26.25" customHeight="1">
      <c r="A35" s="18" t="s">
        <v>238</v>
      </c>
      <c r="B35" s="19" t="s">
        <v>239</v>
      </c>
      <c r="C35" s="40">
        <v>2010</v>
      </c>
      <c r="D35" s="41" t="s">
        <v>240</v>
      </c>
      <c r="E35" s="87">
        <v>1998.99</v>
      </c>
    </row>
    <row r="36" spans="1:5" ht="26.25" customHeight="1">
      <c r="A36" s="18" t="s">
        <v>241</v>
      </c>
      <c r="B36" s="19" t="s">
        <v>242</v>
      </c>
      <c r="C36" s="40">
        <v>2010</v>
      </c>
      <c r="D36" s="41" t="s">
        <v>243</v>
      </c>
      <c r="E36" s="87">
        <v>2074</v>
      </c>
    </row>
    <row r="37" spans="1:5" ht="26.25" customHeight="1">
      <c r="A37" s="18" t="s">
        <v>244</v>
      </c>
      <c r="B37" s="19" t="s">
        <v>245</v>
      </c>
      <c r="C37" s="40">
        <v>2010</v>
      </c>
      <c r="D37" s="41" t="s">
        <v>246</v>
      </c>
      <c r="E37" s="87">
        <v>3489.2</v>
      </c>
    </row>
    <row r="38" spans="1:5" ht="26.25" customHeight="1">
      <c r="A38" s="18" t="s">
        <v>247</v>
      </c>
      <c r="B38" s="19" t="s">
        <v>242</v>
      </c>
      <c r="C38" s="40">
        <v>2010</v>
      </c>
      <c r="D38" s="41" t="s">
        <v>248</v>
      </c>
      <c r="E38" s="87">
        <v>2440</v>
      </c>
    </row>
    <row r="39" spans="1:5" ht="26.25" customHeight="1">
      <c r="A39" s="18" t="s">
        <v>249</v>
      </c>
      <c r="B39" s="19" t="s">
        <v>250</v>
      </c>
      <c r="C39" s="40">
        <v>2010</v>
      </c>
      <c r="D39" s="41" t="s">
        <v>251</v>
      </c>
      <c r="E39" s="87">
        <v>11000</v>
      </c>
    </row>
    <row r="40" spans="1:5" ht="26.25" customHeight="1">
      <c r="A40" s="18" t="s">
        <v>252</v>
      </c>
      <c r="B40" s="19" t="s">
        <v>253</v>
      </c>
      <c r="C40" s="40">
        <v>2009</v>
      </c>
      <c r="D40" s="41" t="s">
        <v>254</v>
      </c>
      <c r="E40" s="87">
        <v>14850</v>
      </c>
    </row>
    <row r="41" spans="1:5" ht="26.25" customHeight="1">
      <c r="A41" s="18" t="s">
        <v>255</v>
      </c>
      <c r="B41" s="19" t="s">
        <v>256</v>
      </c>
      <c r="C41" s="40">
        <v>2010</v>
      </c>
      <c r="D41" s="41" t="s">
        <v>257</v>
      </c>
      <c r="E41" s="87">
        <v>820</v>
      </c>
    </row>
    <row r="42" spans="1:5" ht="26.25" customHeight="1">
      <c r="A42" s="18" t="s">
        <v>258</v>
      </c>
      <c r="B42" s="19" t="s">
        <v>259</v>
      </c>
      <c r="C42" s="40">
        <v>2010</v>
      </c>
      <c r="D42" s="41" t="s">
        <v>260</v>
      </c>
      <c r="E42" s="87">
        <v>4880</v>
      </c>
    </row>
    <row r="43" spans="1:5" ht="26.25" customHeight="1">
      <c r="A43" s="18" t="s">
        <v>261</v>
      </c>
      <c r="B43" s="19" t="s">
        <v>259</v>
      </c>
      <c r="C43" s="40">
        <v>2010</v>
      </c>
      <c r="D43" s="41" t="s">
        <v>260</v>
      </c>
      <c r="E43" s="87">
        <v>4880</v>
      </c>
    </row>
    <row r="44" spans="1:5" ht="26.25" customHeight="1">
      <c r="A44" s="18" t="s">
        <v>262</v>
      </c>
      <c r="B44" s="19" t="s">
        <v>263</v>
      </c>
      <c r="C44" s="40">
        <v>2010</v>
      </c>
      <c r="D44" s="41" t="s">
        <v>264</v>
      </c>
      <c r="E44" s="87">
        <v>3660</v>
      </c>
    </row>
    <row r="45" spans="1:5" ht="26.25" customHeight="1">
      <c r="A45" s="18" t="s">
        <v>265</v>
      </c>
      <c r="B45" s="19" t="s">
        <v>266</v>
      </c>
      <c r="C45" s="40">
        <v>2010</v>
      </c>
      <c r="D45" s="41" t="s">
        <v>267</v>
      </c>
      <c r="E45" s="87">
        <v>4200</v>
      </c>
    </row>
    <row r="46" spans="1:5" ht="26.25" customHeight="1">
      <c r="A46" s="18" t="s">
        <v>268</v>
      </c>
      <c r="B46" s="42" t="s">
        <v>269</v>
      </c>
      <c r="C46" s="40">
        <v>2010</v>
      </c>
      <c r="D46" s="43" t="s">
        <v>270</v>
      </c>
      <c r="E46" s="44">
        <v>1159</v>
      </c>
    </row>
    <row r="47" spans="1:5" ht="26.25" customHeight="1">
      <c r="A47" s="18" t="s">
        <v>271</v>
      </c>
      <c r="B47" s="19" t="s">
        <v>272</v>
      </c>
      <c r="C47" s="40">
        <v>2010</v>
      </c>
      <c r="D47" s="41" t="s">
        <v>273</v>
      </c>
      <c r="E47" s="44">
        <v>11128</v>
      </c>
    </row>
    <row r="48" spans="1:5" ht="26.25" customHeight="1">
      <c r="A48" s="18" t="s">
        <v>274</v>
      </c>
      <c r="B48" s="19" t="s">
        <v>275</v>
      </c>
      <c r="C48" s="40">
        <v>2011</v>
      </c>
      <c r="D48" s="41" t="s">
        <v>276</v>
      </c>
      <c r="E48" s="44">
        <v>3000</v>
      </c>
    </row>
    <row r="49" spans="1:5" ht="26.25" customHeight="1">
      <c r="A49" s="18" t="s">
        <v>277</v>
      </c>
      <c r="B49" s="19" t="s">
        <v>278</v>
      </c>
      <c r="C49" s="40">
        <v>2011</v>
      </c>
      <c r="D49" s="41" t="s">
        <v>279</v>
      </c>
      <c r="E49" s="44">
        <v>12599</v>
      </c>
    </row>
    <row r="50" spans="1:5" ht="26.25" customHeight="1">
      <c r="A50" s="18" t="s">
        <v>280</v>
      </c>
      <c r="B50" s="19" t="s">
        <v>278</v>
      </c>
      <c r="C50" s="40">
        <v>2011</v>
      </c>
      <c r="D50" s="41" t="s">
        <v>279</v>
      </c>
      <c r="E50" s="44">
        <v>12599</v>
      </c>
    </row>
    <row r="51" spans="1:5" ht="26.25" customHeight="1">
      <c r="A51" s="18" t="s">
        <v>281</v>
      </c>
      <c r="B51" s="19" t="s">
        <v>282</v>
      </c>
      <c r="C51" s="40">
        <v>2011</v>
      </c>
      <c r="D51" s="41" t="s">
        <v>283</v>
      </c>
      <c r="E51" s="44">
        <v>1599</v>
      </c>
    </row>
    <row r="52" spans="1:5" ht="26.25" customHeight="1">
      <c r="A52" s="18" t="s">
        <v>284</v>
      </c>
      <c r="B52" s="19" t="s">
        <v>282</v>
      </c>
      <c r="C52" s="40">
        <v>2011</v>
      </c>
      <c r="D52" s="41" t="s">
        <v>285</v>
      </c>
      <c r="E52" s="44">
        <v>1599</v>
      </c>
    </row>
    <row r="53" spans="1:5" ht="26.25" customHeight="1">
      <c r="A53" s="18" t="s">
        <v>286</v>
      </c>
      <c r="B53" s="19" t="s">
        <v>470</v>
      </c>
      <c r="C53" s="40">
        <v>2011</v>
      </c>
      <c r="D53" s="41" t="s">
        <v>471</v>
      </c>
      <c r="E53" s="44">
        <v>1843.77</v>
      </c>
    </row>
    <row r="54" spans="1:5" ht="26.25" customHeight="1">
      <c r="A54" s="18" t="s">
        <v>289</v>
      </c>
      <c r="B54" s="45" t="s">
        <v>287</v>
      </c>
      <c r="C54" s="40">
        <v>2011</v>
      </c>
      <c r="D54" s="41" t="s">
        <v>288</v>
      </c>
      <c r="E54" s="44">
        <v>14145</v>
      </c>
    </row>
    <row r="55" spans="1:5" ht="26.25" customHeight="1">
      <c r="A55" s="88" t="s">
        <v>291</v>
      </c>
      <c r="B55" s="42" t="s">
        <v>74</v>
      </c>
      <c r="C55" s="46">
        <v>2012</v>
      </c>
      <c r="D55" s="43" t="s">
        <v>290</v>
      </c>
      <c r="E55" s="87">
        <v>9499.01</v>
      </c>
    </row>
    <row r="56" spans="1:5" ht="26.25" customHeight="1">
      <c r="A56" s="88" t="s">
        <v>294</v>
      </c>
      <c r="B56" s="42" t="s">
        <v>292</v>
      </c>
      <c r="C56" s="46">
        <v>2013</v>
      </c>
      <c r="D56" s="43" t="s">
        <v>293</v>
      </c>
      <c r="E56" s="87">
        <v>2700</v>
      </c>
    </row>
    <row r="57" spans="1:5" ht="26.25" customHeight="1">
      <c r="A57" s="88" t="s">
        <v>297</v>
      </c>
      <c r="B57" s="42" t="s">
        <v>295</v>
      </c>
      <c r="C57" s="46">
        <v>2013</v>
      </c>
      <c r="D57" s="43" t="s">
        <v>296</v>
      </c>
      <c r="E57" s="87">
        <v>7380</v>
      </c>
    </row>
    <row r="58" spans="1:5" ht="26.25" customHeight="1">
      <c r="A58" s="88" t="s">
        <v>300</v>
      </c>
      <c r="B58" s="42" t="s">
        <v>298</v>
      </c>
      <c r="C58" s="46">
        <v>2013</v>
      </c>
      <c r="D58" s="43" t="s">
        <v>299</v>
      </c>
      <c r="E58" s="87">
        <v>4674</v>
      </c>
    </row>
    <row r="59" spans="1:5" ht="26.25" customHeight="1">
      <c r="A59" s="88" t="s">
        <v>303</v>
      </c>
      <c r="B59" s="42" t="s">
        <v>301</v>
      </c>
      <c r="C59" s="46">
        <v>2012</v>
      </c>
      <c r="D59" s="43" t="s">
        <v>302</v>
      </c>
      <c r="E59" s="87">
        <v>4920</v>
      </c>
    </row>
    <row r="60" spans="1:5" ht="26.25" customHeight="1">
      <c r="A60" s="88" t="s">
        <v>306</v>
      </c>
      <c r="B60" s="42" t="s">
        <v>304</v>
      </c>
      <c r="C60" s="46">
        <v>2012</v>
      </c>
      <c r="D60" s="43" t="s">
        <v>305</v>
      </c>
      <c r="E60" s="87">
        <v>18998.01</v>
      </c>
    </row>
    <row r="61" spans="1:5" ht="26.25" customHeight="1">
      <c r="A61" s="88" t="s">
        <v>309</v>
      </c>
      <c r="B61" s="42" t="s">
        <v>307</v>
      </c>
      <c r="C61" s="46">
        <v>2012</v>
      </c>
      <c r="D61" s="43" t="s">
        <v>308</v>
      </c>
      <c r="E61" s="87">
        <v>13600</v>
      </c>
    </row>
    <row r="62" spans="1:5" ht="26.25" customHeight="1">
      <c r="A62" s="88" t="s">
        <v>312</v>
      </c>
      <c r="B62" s="42" t="s">
        <v>310</v>
      </c>
      <c r="C62" s="46">
        <v>2012</v>
      </c>
      <c r="D62" s="43" t="s">
        <v>311</v>
      </c>
      <c r="E62" s="87">
        <v>18998.02</v>
      </c>
    </row>
    <row r="63" spans="1:5" ht="26.25" customHeight="1">
      <c r="A63" s="88" t="s">
        <v>315</v>
      </c>
      <c r="B63" s="42" t="s">
        <v>313</v>
      </c>
      <c r="C63" s="46">
        <v>2012</v>
      </c>
      <c r="D63" s="43" t="s">
        <v>314</v>
      </c>
      <c r="E63" s="87">
        <v>1500</v>
      </c>
    </row>
    <row r="64" spans="1:5" ht="26.25" customHeight="1">
      <c r="A64" s="88" t="s">
        <v>318</v>
      </c>
      <c r="B64" s="42" t="s">
        <v>316</v>
      </c>
      <c r="C64" s="46">
        <v>2012</v>
      </c>
      <c r="D64" s="43" t="s">
        <v>317</v>
      </c>
      <c r="E64" s="87">
        <v>15000</v>
      </c>
    </row>
    <row r="65" spans="1:5" ht="26.25" customHeight="1">
      <c r="A65" s="88" t="s">
        <v>321</v>
      </c>
      <c r="B65" s="42" t="s">
        <v>319</v>
      </c>
      <c r="C65" s="46">
        <v>2012</v>
      </c>
      <c r="D65" s="43" t="s">
        <v>320</v>
      </c>
      <c r="E65" s="87">
        <v>5600</v>
      </c>
    </row>
    <row r="66" spans="1:5" ht="26.25" customHeight="1">
      <c r="A66" s="88" t="s">
        <v>324</v>
      </c>
      <c r="B66" s="42" t="s">
        <v>322</v>
      </c>
      <c r="C66" s="46">
        <v>2012</v>
      </c>
      <c r="D66" s="43" t="s">
        <v>323</v>
      </c>
      <c r="E66" s="87">
        <v>1968</v>
      </c>
    </row>
    <row r="67" spans="1:5" ht="26.25" customHeight="1">
      <c r="A67" s="88" t="s">
        <v>327</v>
      </c>
      <c r="B67" s="42" t="s">
        <v>325</v>
      </c>
      <c r="C67" s="46">
        <v>2012</v>
      </c>
      <c r="D67" s="43" t="s">
        <v>326</v>
      </c>
      <c r="E67" s="87">
        <v>8000</v>
      </c>
    </row>
    <row r="68" spans="1:5" ht="26.25" customHeight="1">
      <c r="A68" s="88" t="s">
        <v>329</v>
      </c>
      <c r="B68" s="42" t="s">
        <v>66</v>
      </c>
      <c r="C68" s="46">
        <v>2012</v>
      </c>
      <c r="D68" s="43" t="s">
        <v>328</v>
      </c>
      <c r="E68" s="87">
        <v>9800</v>
      </c>
    </row>
    <row r="69" spans="1:5" ht="26.25" customHeight="1">
      <c r="A69" s="88" t="s">
        <v>332</v>
      </c>
      <c r="B69" s="42" t="s">
        <v>330</v>
      </c>
      <c r="C69" s="46">
        <v>2013</v>
      </c>
      <c r="D69" s="43" t="s">
        <v>331</v>
      </c>
      <c r="E69" s="87">
        <v>4880</v>
      </c>
    </row>
    <row r="70" spans="1:5" ht="26.25" customHeight="1">
      <c r="A70" s="88" t="s">
        <v>335</v>
      </c>
      <c r="B70" s="42" t="s">
        <v>333</v>
      </c>
      <c r="C70" s="46">
        <v>2013</v>
      </c>
      <c r="D70" s="43" t="s">
        <v>334</v>
      </c>
      <c r="E70" s="87">
        <v>12054</v>
      </c>
    </row>
    <row r="71" spans="1:5" ht="26.25" customHeight="1">
      <c r="A71" s="88" t="s">
        <v>338</v>
      </c>
      <c r="B71" s="42" t="s">
        <v>336</v>
      </c>
      <c r="C71" s="46">
        <v>2013</v>
      </c>
      <c r="D71" s="43" t="s">
        <v>337</v>
      </c>
      <c r="E71" s="87">
        <v>15000</v>
      </c>
    </row>
    <row r="72" spans="1:5" ht="26.25" customHeight="1" thickBot="1">
      <c r="A72" s="89" t="s">
        <v>472</v>
      </c>
      <c r="B72" s="48" t="s">
        <v>339</v>
      </c>
      <c r="C72" s="49">
        <v>2013</v>
      </c>
      <c r="D72" s="50" t="s">
        <v>340</v>
      </c>
      <c r="E72" s="90">
        <v>2546.1</v>
      </c>
    </row>
    <row r="73" spans="1:5" ht="28.5" customHeight="1" thickBot="1" thickTop="1">
      <c r="A73" s="102" t="s">
        <v>5</v>
      </c>
      <c r="B73" s="103"/>
      <c r="C73" s="91"/>
      <c r="D73" s="29"/>
      <c r="E73" s="92">
        <f>SUM(E18:E72)</f>
        <v>311249.1</v>
      </c>
    </row>
    <row r="74" spans="1:5" ht="76.5" customHeight="1" thickBot="1" thickTop="1">
      <c r="A74" s="101" t="s">
        <v>505</v>
      </c>
      <c r="B74" s="101"/>
      <c r="C74" s="101"/>
      <c r="D74" s="101"/>
      <c r="E74" s="101"/>
    </row>
    <row r="75" spans="1:5" ht="26.25" customHeight="1" thickTop="1">
      <c r="A75" s="97" t="s">
        <v>0</v>
      </c>
      <c r="B75" s="98" t="s">
        <v>1</v>
      </c>
      <c r="C75" s="98" t="s">
        <v>2</v>
      </c>
      <c r="D75" s="98" t="s">
        <v>4</v>
      </c>
      <c r="E75" s="99" t="s">
        <v>3</v>
      </c>
    </row>
    <row r="76" spans="1:5" ht="26.25" customHeight="1">
      <c r="A76" s="16">
        <v>1</v>
      </c>
      <c r="B76" s="19" t="s">
        <v>341</v>
      </c>
      <c r="C76" s="57">
        <v>2009</v>
      </c>
      <c r="D76" s="47" t="s">
        <v>342</v>
      </c>
      <c r="E76" s="24">
        <v>7999</v>
      </c>
    </row>
    <row r="77" spans="1:5" ht="26.25" customHeight="1">
      <c r="A77" s="18">
        <v>2</v>
      </c>
      <c r="B77" s="19" t="s">
        <v>36</v>
      </c>
      <c r="C77" s="57">
        <v>2009</v>
      </c>
      <c r="D77" s="47" t="s">
        <v>343</v>
      </c>
      <c r="E77" s="24">
        <v>2645</v>
      </c>
    </row>
    <row r="78" spans="1:5" ht="26.25" customHeight="1">
      <c r="A78" s="16">
        <v>3</v>
      </c>
      <c r="B78" s="17" t="s">
        <v>344</v>
      </c>
      <c r="C78" s="58">
        <v>2009</v>
      </c>
      <c r="D78" s="59" t="s">
        <v>345</v>
      </c>
      <c r="E78" s="60">
        <v>1392.62</v>
      </c>
    </row>
    <row r="79" spans="1:5" ht="26.25" customHeight="1">
      <c r="A79" s="18">
        <v>4</v>
      </c>
      <c r="B79" s="19" t="s">
        <v>346</v>
      </c>
      <c r="C79" s="57">
        <v>2009</v>
      </c>
      <c r="D79" s="47" t="s">
        <v>347</v>
      </c>
      <c r="E79" s="44">
        <v>189</v>
      </c>
    </row>
    <row r="80" spans="1:5" ht="26.25" customHeight="1">
      <c r="A80" s="16">
        <v>5</v>
      </c>
      <c r="B80" s="21" t="s">
        <v>198</v>
      </c>
      <c r="C80" s="61">
        <v>2009</v>
      </c>
      <c r="D80" s="62" t="s">
        <v>348</v>
      </c>
      <c r="E80" s="25">
        <v>2645</v>
      </c>
    </row>
    <row r="81" spans="1:5" ht="26.25" customHeight="1">
      <c r="A81" s="18">
        <v>6</v>
      </c>
      <c r="B81" s="21" t="s">
        <v>198</v>
      </c>
      <c r="C81" s="63">
        <v>2010</v>
      </c>
      <c r="D81" s="62" t="s">
        <v>349</v>
      </c>
      <c r="E81" s="25">
        <v>2949</v>
      </c>
    </row>
    <row r="82" spans="1:5" ht="26.25" customHeight="1">
      <c r="A82" s="16">
        <v>7</v>
      </c>
      <c r="B82" s="21" t="s">
        <v>198</v>
      </c>
      <c r="C82" s="63">
        <v>2010</v>
      </c>
      <c r="D82" s="62" t="s">
        <v>350</v>
      </c>
      <c r="E82" s="25">
        <v>2500</v>
      </c>
    </row>
    <row r="83" spans="1:5" ht="26.25" customHeight="1">
      <c r="A83" s="18">
        <v>8</v>
      </c>
      <c r="B83" s="21" t="s">
        <v>198</v>
      </c>
      <c r="C83" s="63">
        <v>2010</v>
      </c>
      <c r="D83" s="62" t="s">
        <v>351</v>
      </c>
      <c r="E83" s="25">
        <v>2500</v>
      </c>
    </row>
    <row r="84" spans="1:5" ht="26.25" customHeight="1">
      <c r="A84" s="16">
        <v>9</v>
      </c>
      <c r="B84" s="21" t="s">
        <v>198</v>
      </c>
      <c r="C84" s="63">
        <v>2010</v>
      </c>
      <c r="D84" s="62" t="s">
        <v>352</v>
      </c>
      <c r="E84" s="25">
        <v>2500</v>
      </c>
    </row>
    <row r="85" spans="1:5" ht="26.25" customHeight="1">
      <c r="A85" s="18">
        <v>10</v>
      </c>
      <c r="B85" s="21" t="s">
        <v>198</v>
      </c>
      <c r="C85" s="63">
        <v>2010</v>
      </c>
      <c r="D85" s="62" t="s">
        <v>353</v>
      </c>
      <c r="E85" s="25">
        <v>2500</v>
      </c>
    </row>
    <row r="86" spans="1:5" ht="26.25" customHeight="1">
      <c r="A86" s="16">
        <v>11</v>
      </c>
      <c r="B86" s="21" t="s">
        <v>95</v>
      </c>
      <c r="C86" s="63">
        <v>2010</v>
      </c>
      <c r="D86" s="62" t="s">
        <v>354</v>
      </c>
      <c r="E86" s="25">
        <v>3000</v>
      </c>
    </row>
    <row r="87" spans="1:5" ht="26.25" customHeight="1">
      <c r="A87" s="18">
        <v>12</v>
      </c>
      <c r="B87" s="21" t="s">
        <v>355</v>
      </c>
      <c r="C87" s="63">
        <v>2010</v>
      </c>
      <c r="D87" s="62" t="s">
        <v>356</v>
      </c>
      <c r="E87" s="25">
        <v>5999.96</v>
      </c>
    </row>
    <row r="88" spans="1:5" ht="26.25" customHeight="1">
      <c r="A88" s="16">
        <v>13</v>
      </c>
      <c r="B88" s="21" t="s">
        <v>357</v>
      </c>
      <c r="C88" s="63">
        <v>2010</v>
      </c>
      <c r="D88" s="62" t="s">
        <v>358</v>
      </c>
      <c r="E88" s="25">
        <v>536.8</v>
      </c>
    </row>
    <row r="89" spans="1:5" ht="26.25" customHeight="1">
      <c r="A89" s="18">
        <v>14</v>
      </c>
      <c r="B89" s="21" t="s">
        <v>359</v>
      </c>
      <c r="C89" s="63">
        <v>2011</v>
      </c>
      <c r="D89" s="62" t="s">
        <v>360</v>
      </c>
      <c r="E89" s="25">
        <v>3444</v>
      </c>
    </row>
    <row r="90" spans="1:5" ht="26.25" customHeight="1">
      <c r="A90" s="16">
        <v>15</v>
      </c>
      <c r="B90" s="21" t="s">
        <v>361</v>
      </c>
      <c r="C90" s="63">
        <v>2011</v>
      </c>
      <c r="D90" s="47" t="s">
        <v>362</v>
      </c>
      <c r="E90" s="25">
        <v>2500</v>
      </c>
    </row>
    <row r="91" spans="1:5" ht="26.25" customHeight="1">
      <c r="A91" s="18">
        <v>16</v>
      </c>
      <c r="B91" s="21" t="s">
        <v>363</v>
      </c>
      <c r="C91" s="63">
        <v>2011</v>
      </c>
      <c r="D91" s="64" t="s">
        <v>364</v>
      </c>
      <c r="E91" s="25">
        <v>2500</v>
      </c>
    </row>
    <row r="92" spans="1:5" ht="26.25" customHeight="1">
      <c r="A92" s="16">
        <v>17</v>
      </c>
      <c r="B92" s="21" t="s">
        <v>365</v>
      </c>
      <c r="C92" s="63">
        <v>2011</v>
      </c>
      <c r="D92" s="62" t="s">
        <v>366</v>
      </c>
      <c r="E92" s="25">
        <v>2500</v>
      </c>
    </row>
    <row r="93" spans="1:5" ht="26.25" customHeight="1">
      <c r="A93" s="18">
        <v>18</v>
      </c>
      <c r="B93" s="21" t="s">
        <v>367</v>
      </c>
      <c r="C93" s="63">
        <v>2011</v>
      </c>
      <c r="D93" s="62" t="s">
        <v>368</v>
      </c>
      <c r="E93" s="25">
        <v>2500</v>
      </c>
    </row>
    <row r="94" spans="1:5" ht="26.25" customHeight="1">
      <c r="A94" s="16">
        <v>19</v>
      </c>
      <c r="B94" s="21" t="s">
        <v>369</v>
      </c>
      <c r="C94" s="63">
        <v>2011</v>
      </c>
      <c r="D94" s="62" t="s">
        <v>370</v>
      </c>
      <c r="E94" s="25">
        <v>2500</v>
      </c>
    </row>
    <row r="95" spans="1:5" ht="26.25" customHeight="1">
      <c r="A95" s="18">
        <v>20</v>
      </c>
      <c r="B95" s="21" t="s">
        <v>371</v>
      </c>
      <c r="C95" s="63">
        <v>2011</v>
      </c>
      <c r="D95" s="62" t="s">
        <v>372</v>
      </c>
      <c r="E95" s="25">
        <v>2500</v>
      </c>
    </row>
    <row r="96" spans="1:5" ht="26.25" customHeight="1">
      <c r="A96" s="16">
        <v>21</v>
      </c>
      <c r="B96" s="21" t="s">
        <v>206</v>
      </c>
      <c r="C96" s="63">
        <v>2011</v>
      </c>
      <c r="D96" s="62" t="s">
        <v>373</v>
      </c>
      <c r="E96" s="25">
        <v>24600</v>
      </c>
    </row>
    <row r="97" spans="1:5" ht="26.25" customHeight="1">
      <c r="A97" s="18">
        <v>22</v>
      </c>
      <c r="B97" s="21" t="s">
        <v>159</v>
      </c>
      <c r="C97" s="63">
        <v>2011</v>
      </c>
      <c r="D97" s="62" t="s">
        <v>374</v>
      </c>
      <c r="E97" s="25">
        <v>430.5</v>
      </c>
    </row>
    <row r="98" spans="1:5" ht="26.25" customHeight="1">
      <c r="A98" s="16">
        <v>23</v>
      </c>
      <c r="B98" s="65" t="s">
        <v>375</v>
      </c>
      <c r="C98" s="21">
        <v>2011</v>
      </c>
      <c r="D98" s="62" t="s">
        <v>376</v>
      </c>
      <c r="E98" s="25">
        <v>7874.4</v>
      </c>
    </row>
    <row r="99" spans="1:5" ht="26.25" customHeight="1">
      <c r="A99" s="18">
        <v>24</v>
      </c>
      <c r="B99" s="21" t="s">
        <v>377</v>
      </c>
      <c r="C99" s="21">
        <v>2011</v>
      </c>
      <c r="D99" s="62" t="s">
        <v>378</v>
      </c>
      <c r="E99" s="25">
        <v>2000</v>
      </c>
    </row>
    <row r="100" spans="1:5" ht="26.25" customHeight="1">
      <c r="A100" s="16">
        <v>25</v>
      </c>
      <c r="B100" s="21" t="s">
        <v>379</v>
      </c>
      <c r="C100" s="21">
        <v>2011</v>
      </c>
      <c r="D100" s="62" t="s">
        <v>380</v>
      </c>
      <c r="E100" s="25">
        <v>1900</v>
      </c>
    </row>
    <row r="101" spans="1:5" ht="26.25" customHeight="1">
      <c r="A101" s="18">
        <v>26</v>
      </c>
      <c r="B101" s="21" t="s">
        <v>379</v>
      </c>
      <c r="C101" s="21">
        <v>2011</v>
      </c>
      <c r="D101" s="62" t="s">
        <v>381</v>
      </c>
      <c r="E101" s="25">
        <v>1900</v>
      </c>
    </row>
    <row r="102" spans="1:5" ht="26.25" customHeight="1">
      <c r="A102" s="16">
        <v>27</v>
      </c>
      <c r="B102" s="21" t="s">
        <v>379</v>
      </c>
      <c r="C102" s="21">
        <v>2011</v>
      </c>
      <c r="D102" s="62" t="s">
        <v>382</v>
      </c>
      <c r="E102" s="25">
        <v>1900</v>
      </c>
    </row>
    <row r="103" spans="1:5" ht="26.25" customHeight="1">
      <c r="A103" s="18">
        <v>28</v>
      </c>
      <c r="B103" s="21" t="s">
        <v>379</v>
      </c>
      <c r="C103" s="21">
        <v>2011</v>
      </c>
      <c r="D103" s="62" t="s">
        <v>383</v>
      </c>
      <c r="E103" s="25">
        <v>1900</v>
      </c>
    </row>
    <row r="104" spans="1:5" ht="26.25" customHeight="1">
      <c r="A104" s="16">
        <v>29</v>
      </c>
      <c r="B104" s="19" t="s">
        <v>379</v>
      </c>
      <c r="C104" s="19">
        <v>2011</v>
      </c>
      <c r="D104" s="47" t="s">
        <v>384</v>
      </c>
      <c r="E104" s="24">
        <v>1900</v>
      </c>
    </row>
    <row r="105" spans="1:5" ht="26.25" customHeight="1">
      <c r="A105" s="18">
        <v>30</v>
      </c>
      <c r="B105" s="66" t="s">
        <v>385</v>
      </c>
      <c r="C105" s="66">
        <v>2011</v>
      </c>
      <c r="D105" s="67" t="s">
        <v>386</v>
      </c>
      <c r="E105" s="68">
        <v>925</v>
      </c>
    </row>
    <row r="106" spans="1:5" ht="26.25" customHeight="1">
      <c r="A106" s="16">
        <v>31</v>
      </c>
      <c r="B106" s="69" t="s">
        <v>387</v>
      </c>
      <c r="C106" s="70" t="s">
        <v>388</v>
      </c>
      <c r="D106" s="69" t="s">
        <v>389</v>
      </c>
      <c r="E106" s="71" t="s">
        <v>390</v>
      </c>
    </row>
    <row r="107" spans="1:5" ht="26.25" customHeight="1">
      <c r="A107" s="18">
        <v>32</v>
      </c>
      <c r="B107" s="69" t="s">
        <v>387</v>
      </c>
      <c r="C107" s="70" t="s">
        <v>388</v>
      </c>
      <c r="D107" s="69" t="s">
        <v>391</v>
      </c>
      <c r="E107" s="71" t="s">
        <v>392</v>
      </c>
    </row>
    <row r="108" spans="1:5" ht="26.25" customHeight="1">
      <c r="A108" s="16">
        <v>33</v>
      </c>
      <c r="B108" s="69" t="s">
        <v>387</v>
      </c>
      <c r="C108" s="70">
        <v>2011</v>
      </c>
      <c r="D108" s="69" t="s">
        <v>393</v>
      </c>
      <c r="E108" s="71" t="s">
        <v>392</v>
      </c>
    </row>
    <row r="109" spans="1:5" ht="26.25" customHeight="1">
      <c r="A109" s="18">
        <v>34</v>
      </c>
      <c r="B109" s="69" t="s">
        <v>387</v>
      </c>
      <c r="C109" s="70" t="s">
        <v>388</v>
      </c>
      <c r="D109" s="69" t="s">
        <v>394</v>
      </c>
      <c r="E109" s="71" t="s">
        <v>392</v>
      </c>
    </row>
    <row r="110" spans="1:5" ht="26.25" customHeight="1">
      <c r="A110" s="16">
        <v>35</v>
      </c>
      <c r="B110" s="69" t="s">
        <v>387</v>
      </c>
      <c r="C110" s="70">
        <v>2011</v>
      </c>
      <c r="D110" s="69" t="s">
        <v>395</v>
      </c>
      <c r="E110" s="71" t="s">
        <v>392</v>
      </c>
    </row>
    <row r="111" spans="1:5" ht="26.25" customHeight="1">
      <c r="A111" s="18">
        <v>36</v>
      </c>
      <c r="B111" s="69" t="s">
        <v>387</v>
      </c>
      <c r="C111" s="70" t="s">
        <v>388</v>
      </c>
      <c r="D111" s="69" t="s">
        <v>396</v>
      </c>
      <c r="E111" s="71" t="s">
        <v>392</v>
      </c>
    </row>
    <row r="112" spans="1:5" ht="26.25" customHeight="1">
      <c r="A112" s="16">
        <v>37</v>
      </c>
      <c r="B112" s="69" t="s">
        <v>397</v>
      </c>
      <c r="C112" s="70" t="s">
        <v>388</v>
      </c>
      <c r="D112" s="69" t="s">
        <v>398</v>
      </c>
      <c r="E112" s="71" t="s">
        <v>399</v>
      </c>
    </row>
    <row r="113" spans="1:5" ht="26.25" customHeight="1">
      <c r="A113" s="18">
        <v>38</v>
      </c>
      <c r="B113" s="72" t="s">
        <v>473</v>
      </c>
      <c r="C113" s="17">
        <v>2013</v>
      </c>
      <c r="D113" s="72" t="s">
        <v>400</v>
      </c>
      <c r="E113" s="23">
        <v>6000</v>
      </c>
    </row>
    <row r="114" spans="1:5" ht="26.25" customHeight="1">
      <c r="A114" s="16">
        <v>39</v>
      </c>
      <c r="B114" s="20" t="s">
        <v>474</v>
      </c>
      <c r="C114" s="19">
        <v>2013</v>
      </c>
      <c r="D114" s="20" t="s">
        <v>401</v>
      </c>
      <c r="E114" s="24">
        <v>5000</v>
      </c>
    </row>
    <row r="115" spans="1:5" ht="26.25" customHeight="1">
      <c r="A115" s="18">
        <v>40</v>
      </c>
      <c r="B115" s="20" t="s">
        <v>402</v>
      </c>
      <c r="C115" s="19">
        <v>2013</v>
      </c>
      <c r="D115" s="20" t="s">
        <v>403</v>
      </c>
      <c r="E115" s="24">
        <v>1000</v>
      </c>
    </row>
    <row r="116" spans="1:5" ht="26.25" customHeight="1">
      <c r="A116" s="16">
        <v>41</v>
      </c>
      <c r="B116" s="20" t="s">
        <v>404</v>
      </c>
      <c r="C116" s="19">
        <v>2013</v>
      </c>
      <c r="D116" s="20" t="s">
        <v>405</v>
      </c>
      <c r="E116" s="24">
        <v>3000</v>
      </c>
    </row>
    <row r="117" spans="1:5" ht="26.25" customHeight="1">
      <c r="A117" s="18">
        <v>42</v>
      </c>
      <c r="B117" s="20" t="s">
        <v>406</v>
      </c>
      <c r="C117" s="19">
        <v>2013</v>
      </c>
      <c r="D117" s="20" t="s">
        <v>407</v>
      </c>
      <c r="E117" s="24">
        <v>51660</v>
      </c>
    </row>
    <row r="118" spans="1:5" ht="26.25" customHeight="1">
      <c r="A118" s="16">
        <v>43</v>
      </c>
      <c r="B118" s="20" t="s">
        <v>36</v>
      </c>
      <c r="C118" s="19">
        <v>2013</v>
      </c>
      <c r="D118" s="20" t="s">
        <v>408</v>
      </c>
      <c r="E118" s="24">
        <v>3001.2</v>
      </c>
    </row>
    <row r="119" spans="1:5" ht="26.25" customHeight="1">
      <c r="A119" s="18">
        <v>44</v>
      </c>
      <c r="B119" s="20" t="s">
        <v>409</v>
      </c>
      <c r="C119" s="19">
        <v>2013</v>
      </c>
      <c r="D119" s="20" t="s">
        <v>410</v>
      </c>
      <c r="E119" s="24">
        <v>2500</v>
      </c>
    </row>
    <row r="120" spans="1:5" ht="26.25" customHeight="1">
      <c r="A120" s="16">
        <v>45</v>
      </c>
      <c r="B120" s="20" t="s">
        <v>411</v>
      </c>
      <c r="C120" s="19">
        <v>2013</v>
      </c>
      <c r="D120" s="20" t="s">
        <v>412</v>
      </c>
      <c r="E120" s="24">
        <v>5000</v>
      </c>
    </row>
    <row r="121" spans="1:5" ht="26.25" customHeight="1">
      <c r="A121" s="18">
        <v>46</v>
      </c>
      <c r="B121" s="20" t="s">
        <v>36</v>
      </c>
      <c r="C121" s="19">
        <v>2013</v>
      </c>
      <c r="D121" s="20" t="s">
        <v>413</v>
      </c>
      <c r="E121" s="24">
        <v>3295.5</v>
      </c>
    </row>
    <row r="122" spans="1:5" ht="26.25" customHeight="1">
      <c r="A122" s="16">
        <v>47</v>
      </c>
      <c r="B122" s="20" t="s">
        <v>414</v>
      </c>
      <c r="C122" s="19">
        <v>2013</v>
      </c>
      <c r="D122" s="20" t="s">
        <v>415</v>
      </c>
      <c r="E122" s="24">
        <v>1082.4</v>
      </c>
    </row>
    <row r="123" spans="1:5" ht="26.25" customHeight="1">
      <c r="A123" s="18">
        <v>48</v>
      </c>
      <c r="B123" s="73" t="s">
        <v>74</v>
      </c>
      <c r="C123" s="19">
        <v>2013</v>
      </c>
      <c r="D123" s="20" t="s">
        <v>416</v>
      </c>
      <c r="E123" s="74">
        <v>8979</v>
      </c>
    </row>
    <row r="124" spans="1:5" ht="26.25" customHeight="1">
      <c r="A124" s="16">
        <v>49</v>
      </c>
      <c r="B124" s="20" t="s">
        <v>417</v>
      </c>
      <c r="C124" s="19">
        <v>2013</v>
      </c>
      <c r="D124" s="20" t="s">
        <v>418</v>
      </c>
      <c r="E124" s="24">
        <v>550</v>
      </c>
    </row>
    <row r="125" spans="1:5" ht="26.25" customHeight="1">
      <c r="A125" s="18">
        <v>50</v>
      </c>
      <c r="B125" s="19" t="s">
        <v>419</v>
      </c>
      <c r="C125" s="19">
        <v>2012</v>
      </c>
      <c r="D125" s="20" t="s">
        <v>420</v>
      </c>
      <c r="E125" s="24">
        <v>13200</v>
      </c>
    </row>
    <row r="126" spans="1:5" ht="26.25" customHeight="1">
      <c r="A126" s="16">
        <v>51</v>
      </c>
      <c r="B126" s="19" t="s">
        <v>421</v>
      </c>
      <c r="C126" s="19">
        <v>2012</v>
      </c>
      <c r="D126" s="20" t="s">
        <v>422</v>
      </c>
      <c r="E126" s="24">
        <v>6888</v>
      </c>
    </row>
    <row r="127" spans="1:5" ht="26.25" customHeight="1">
      <c r="A127" s="18">
        <v>52</v>
      </c>
      <c r="B127" s="19" t="s">
        <v>95</v>
      </c>
      <c r="C127" s="19">
        <v>2012</v>
      </c>
      <c r="D127" s="20" t="s">
        <v>423</v>
      </c>
      <c r="E127" s="24">
        <v>9717</v>
      </c>
    </row>
    <row r="128" spans="1:5" ht="26.25" customHeight="1">
      <c r="A128" s="16">
        <v>53</v>
      </c>
      <c r="B128" s="19" t="s">
        <v>424</v>
      </c>
      <c r="C128" s="19">
        <v>2012</v>
      </c>
      <c r="D128" s="20" t="s">
        <v>425</v>
      </c>
      <c r="E128" s="24">
        <v>3001.2</v>
      </c>
    </row>
    <row r="129" spans="1:5" ht="26.25" customHeight="1">
      <c r="A129" s="18">
        <v>54</v>
      </c>
      <c r="B129" s="19" t="s">
        <v>426</v>
      </c>
      <c r="C129" s="19">
        <v>2012</v>
      </c>
      <c r="D129" s="20" t="s">
        <v>427</v>
      </c>
      <c r="E129" s="24">
        <v>179</v>
      </c>
    </row>
    <row r="130" spans="1:5" ht="26.25" customHeight="1">
      <c r="A130" s="16">
        <v>55</v>
      </c>
      <c r="B130" s="19" t="s">
        <v>428</v>
      </c>
      <c r="C130" s="19">
        <v>2012</v>
      </c>
      <c r="D130" s="20" t="s">
        <v>429</v>
      </c>
      <c r="E130" s="24">
        <v>479.7</v>
      </c>
    </row>
    <row r="131" spans="1:5" ht="26.25" customHeight="1">
      <c r="A131" s="18">
        <v>56</v>
      </c>
      <c r="B131" s="19" t="s">
        <v>424</v>
      </c>
      <c r="C131" s="19">
        <v>2012</v>
      </c>
      <c r="D131" s="20" t="s">
        <v>425</v>
      </c>
      <c r="E131" s="24">
        <v>3001.2</v>
      </c>
    </row>
    <row r="132" spans="1:5" ht="26.25" customHeight="1" thickBot="1">
      <c r="A132" s="75">
        <v>57</v>
      </c>
      <c r="B132" s="21" t="s">
        <v>430</v>
      </c>
      <c r="C132" s="21">
        <v>2012</v>
      </c>
      <c r="D132" s="22" t="s">
        <v>431</v>
      </c>
      <c r="E132" s="25">
        <v>2460</v>
      </c>
    </row>
    <row r="133" spans="1:5" ht="26.25" customHeight="1" thickBot="1" thickTop="1">
      <c r="A133" s="105" t="s">
        <v>5</v>
      </c>
      <c r="B133" s="106"/>
      <c r="C133" s="29"/>
      <c r="D133" s="76"/>
      <c r="E133" s="30">
        <f>SUM(E76:E132)</f>
        <v>231124.48000000004</v>
      </c>
    </row>
    <row r="134" spans="1:5" ht="26.25" customHeight="1" thickBot="1" thickTop="1">
      <c r="A134" s="111" t="s">
        <v>504</v>
      </c>
      <c r="B134" s="111"/>
      <c r="C134" s="111"/>
      <c r="D134" s="111"/>
      <c r="E134" s="111"/>
    </row>
    <row r="135" spans="1:5" ht="26.25" customHeight="1" thickTop="1">
      <c r="A135" s="54" t="s">
        <v>0</v>
      </c>
      <c r="B135" s="55" t="s">
        <v>1</v>
      </c>
      <c r="C135" s="55" t="s">
        <v>2</v>
      </c>
      <c r="D135" s="55" t="s">
        <v>4</v>
      </c>
      <c r="E135" s="56" t="s">
        <v>3</v>
      </c>
    </row>
    <row r="136" spans="1:5" ht="26.25" customHeight="1">
      <c r="A136" s="18">
        <v>1</v>
      </c>
      <c r="B136" s="19" t="s">
        <v>10</v>
      </c>
      <c r="C136" s="77">
        <v>2009</v>
      </c>
      <c r="D136" s="77">
        <v>151</v>
      </c>
      <c r="E136" s="24">
        <v>2300</v>
      </c>
    </row>
    <row r="137" spans="1:5" ht="26.25" customHeight="1">
      <c r="A137" s="18">
        <v>2</v>
      </c>
      <c r="B137" s="19" t="s">
        <v>10</v>
      </c>
      <c r="C137" s="77">
        <v>2009</v>
      </c>
      <c r="D137" s="77">
        <v>152</v>
      </c>
      <c r="E137" s="24">
        <v>2000</v>
      </c>
    </row>
    <row r="138" spans="1:5" ht="26.25" customHeight="1">
      <c r="A138" s="18">
        <v>3</v>
      </c>
      <c r="B138" s="19" t="s">
        <v>10</v>
      </c>
      <c r="C138" s="77">
        <v>2009</v>
      </c>
      <c r="D138" s="77">
        <v>153</v>
      </c>
      <c r="E138" s="24">
        <v>3000</v>
      </c>
    </row>
    <row r="139" spans="1:5" ht="26.25" customHeight="1">
      <c r="A139" s="18">
        <v>4</v>
      </c>
      <c r="B139" s="19" t="s">
        <v>10</v>
      </c>
      <c r="C139" s="77">
        <v>2009</v>
      </c>
      <c r="D139" s="77">
        <v>154</v>
      </c>
      <c r="E139" s="24">
        <v>3000</v>
      </c>
    </row>
    <row r="140" spans="1:5" ht="26.25" customHeight="1">
      <c r="A140" s="18">
        <v>5</v>
      </c>
      <c r="B140" s="19" t="s">
        <v>10</v>
      </c>
      <c r="C140" s="77">
        <v>2009</v>
      </c>
      <c r="D140" s="77">
        <v>155</v>
      </c>
      <c r="E140" s="24">
        <v>3000</v>
      </c>
    </row>
    <row r="141" spans="1:5" ht="26.25" customHeight="1">
      <c r="A141" s="18">
        <v>6</v>
      </c>
      <c r="B141" s="19" t="s">
        <v>432</v>
      </c>
      <c r="C141" s="77">
        <v>2009</v>
      </c>
      <c r="D141" s="77">
        <v>156</v>
      </c>
      <c r="E141" s="24">
        <v>1738.5</v>
      </c>
    </row>
    <row r="142" spans="1:5" ht="26.25" customHeight="1">
      <c r="A142" s="18">
        <v>7</v>
      </c>
      <c r="B142" s="19" t="s">
        <v>432</v>
      </c>
      <c r="C142" s="77">
        <v>2009</v>
      </c>
      <c r="D142" s="77">
        <v>158</v>
      </c>
      <c r="E142" s="24">
        <v>1738.5</v>
      </c>
    </row>
    <row r="143" spans="1:5" ht="26.25" customHeight="1">
      <c r="A143" s="18">
        <v>8</v>
      </c>
      <c r="B143" s="20" t="s">
        <v>433</v>
      </c>
      <c r="C143" s="77">
        <v>2009</v>
      </c>
      <c r="D143" s="77">
        <v>159</v>
      </c>
      <c r="E143" s="24">
        <v>1281.55</v>
      </c>
    </row>
    <row r="144" spans="1:5" ht="26.25" customHeight="1">
      <c r="A144" s="18">
        <v>9</v>
      </c>
      <c r="B144" s="20" t="s">
        <v>433</v>
      </c>
      <c r="C144" s="77">
        <v>2009</v>
      </c>
      <c r="D144" s="77">
        <v>160</v>
      </c>
      <c r="E144" s="24">
        <v>1281.55</v>
      </c>
    </row>
    <row r="145" spans="1:5" ht="26.25" customHeight="1">
      <c r="A145" s="18">
        <v>10</v>
      </c>
      <c r="B145" s="19" t="s">
        <v>434</v>
      </c>
      <c r="C145" s="77">
        <v>2009</v>
      </c>
      <c r="D145" s="77">
        <v>161</v>
      </c>
      <c r="E145" s="24">
        <v>5223.61</v>
      </c>
    </row>
    <row r="146" spans="1:5" ht="26.25" customHeight="1">
      <c r="A146" s="18">
        <v>11</v>
      </c>
      <c r="B146" s="19" t="s">
        <v>434</v>
      </c>
      <c r="C146" s="77">
        <v>2009</v>
      </c>
      <c r="D146" s="77">
        <v>162</v>
      </c>
      <c r="E146" s="24">
        <v>5223.61</v>
      </c>
    </row>
    <row r="147" spans="1:5" ht="26.25" customHeight="1">
      <c r="A147" s="18">
        <v>12</v>
      </c>
      <c r="B147" s="19" t="s">
        <v>435</v>
      </c>
      <c r="C147" s="77">
        <v>2009</v>
      </c>
      <c r="D147" s="77">
        <v>163</v>
      </c>
      <c r="E147" s="24">
        <v>2781.6</v>
      </c>
    </row>
    <row r="148" spans="1:5" ht="26.25" customHeight="1">
      <c r="A148" s="18">
        <v>13</v>
      </c>
      <c r="B148" s="19" t="s">
        <v>436</v>
      </c>
      <c r="C148" s="77">
        <v>2010</v>
      </c>
      <c r="D148" s="77">
        <v>177</v>
      </c>
      <c r="E148" s="24">
        <v>1570.14</v>
      </c>
    </row>
    <row r="149" spans="1:5" ht="26.25" customHeight="1">
      <c r="A149" s="18">
        <v>14</v>
      </c>
      <c r="B149" s="19" t="s">
        <v>432</v>
      </c>
      <c r="C149" s="77">
        <v>2010</v>
      </c>
      <c r="D149" s="77">
        <v>179</v>
      </c>
      <c r="E149" s="24">
        <v>1977.21</v>
      </c>
    </row>
    <row r="150" spans="1:5" ht="26.25" customHeight="1">
      <c r="A150" s="18">
        <v>15</v>
      </c>
      <c r="B150" s="19" t="s">
        <v>10</v>
      </c>
      <c r="C150" s="77">
        <v>2010</v>
      </c>
      <c r="D150" s="77">
        <v>180</v>
      </c>
      <c r="E150" s="24">
        <v>1570</v>
      </c>
    </row>
    <row r="151" spans="1:5" ht="26.25" customHeight="1">
      <c r="A151" s="18">
        <v>16</v>
      </c>
      <c r="B151" s="19" t="s">
        <v>10</v>
      </c>
      <c r="C151" s="77">
        <v>2010</v>
      </c>
      <c r="D151" s="77">
        <v>181</v>
      </c>
      <c r="E151" s="24">
        <v>1570</v>
      </c>
    </row>
    <row r="152" spans="1:5" ht="26.25" customHeight="1">
      <c r="A152" s="18">
        <v>17</v>
      </c>
      <c r="B152" s="19" t="s">
        <v>10</v>
      </c>
      <c r="C152" s="77">
        <v>2010</v>
      </c>
      <c r="D152" s="77">
        <v>182</v>
      </c>
      <c r="E152" s="24">
        <v>1570</v>
      </c>
    </row>
    <row r="153" spans="1:5" ht="26.25" customHeight="1">
      <c r="A153" s="18">
        <v>18</v>
      </c>
      <c r="B153" s="19" t="s">
        <v>437</v>
      </c>
      <c r="C153" s="77">
        <v>2010</v>
      </c>
      <c r="D153" s="77">
        <v>183</v>
      </c>
      <c r="E153" s="24">
        <v>1464</v>
      </c>
    </row>
    <row r="154" spans="1:5" ht="26.25" customHeight="1">
      <c r="A154" s="18">
        <v>19</v>
      </c>
      <c r="B154" s="19" t="s">
        <v>432</v>
      </c>
      <c r="C154" s="77">
        <v>2010</v>
      </c>
      <c r="D154" s="77">
        <v>184</v>
      </c>
      <c r="E154" s="24">
        <v>1649</v>
      </c>
    </row>
    <row r="155" spans="1:5" ht="26.25" customHeight="1">
      <c r="A155" s="18">
        <v>20</v>
      </c>
      <c r="B155" s="19" t="s">
        <v>438</v>
      </c>
      <c r="C155" s="77">
        <v>2010</v>
      </c>
      <c r="D155" s="77" t="s">
        <v>439</v>
      </c>
      <c r="E155" s="24">
        <v>539.99</v>
      </c>
    </row>
    <row r="156" spans="1:5" ht="26.25" customHeight="1">
      <c r="A156" s="18">
        <v>21</v>
      </c>
      <c r="B156" s="19" t="s">
        <v>440</v>
      </c>
      <c r="C156" s="77">
        <v>2010</v>
      </c>
      <c r="D156" s="77" t="s">
        <v>441</v>
      </c>
      <c r="E156" s="24">
        <v>800</v>
      </c>
    </row>
    <row r="157" spans="1:5" ht="26.25" customHeight="1">
      <c r="A157" s="18">
        <v>22</v>
      </c>
      <c r="B157" s="19" t="s">
        <v>10</v>
      </c>
      <c r="C157" s="77">
        <v>2011</v>
      </c>
      <c r="D157" s="77">
        <v>185</v>
      </c>
      <c r="E157" s="24">
        <v>1650</v>
      </c>
    </row>
    <row r="158" spans="1:5" ht="26.25" customHeight="1">
      <c r="A158" s="18">
        <v>23</v>
      </c>
      <c r="B158" s="19" t="s">
        <v>10</v>
      </c>
      <c r="C158" s="77">
        <v>2011</v>
      </c>
      <c r="D158" s="77">
        <v>188</v>
      </c>
      <c r="E158" s="24">
        <v>1800</v>
      </c>
    </row>
    <row r="159" spans="1:5" ht="26.25" customHeight="1">
      <c r="A159" s="18">
        <v>24</v>
      </c>
      <c r="B159" s="19" t="s">
        <v>10</v>
      </c>
      <c r="C159" s="77">
        <v>2011</v>
      </c>
      <c r="D159" s="77">
        <v>189</v>
      </c>
      <c r="E159" s="24">
        <v>1800</v>
      </c>
    </row>
    <row r="160" spans="1:5" ht="26.25" customHeight="1">
      <c r="A160" s="18">
        <v>25</v>
      </c>
      <c r="B160" s="19" t="s">
        <v>10</v>
      </c>
      <c r="C160" s="77">
        <v>2011</v>
      </c>
      <c r="D160" s="77">
        <v>190</v>
      </c>
      <c r="E160" s="24">
        <v>1800</v>
      </c>
    </row>
    <row r="161" spans="1:5" ht="26.25" customHeight="1">
      <c r="A161" s="18">
        <v>26</v>
      </c>
      <c r="B161" s="19" t="s">
        <v>442</v>
      </c>
      <c r="C161" s="77">
        <v>2013</v>
      </c>
      <c r="D161" s="77">
        <v>196</v>
      </c>
      <c r="E161" s="24">
        <v>2287.8</v>
      </c>
    </row>
    <row r="162" spans="1:5" ht="26.25" customHeight="1">
      <c r="A162" s="18">
        <v>27</v>
      </c>
      <c r="B162" s="19" t="s">
        <v>443</v>
      </c>
      <c r="C162" s="77">
        <v>2013</v>
      </c>
      <c r="D162" s="77">
        <v>197</v>
      </c>
      <c r="E162" s="24">
        <v>1976.36</v>
      </c>
    </row>
    <row r="163" spans="1:5" ht="26.25" customHeight="1">
      <c r="A163" s="18">
        <v>28</v>
      </c>
      <c r="B163" s="19" t="s">
        <v>443</v>
      </c>
      <c r="C163" s="77">
        <v>2013</v>
      </c>
      <c r="D163" s="77">
        <v>198</v>
      </c>
      <c r="E163" s="24">
        <v>1976.36</v>
      </c>
    </row>
    <row r="164" spans="1:5" ht="26.25" customHeight="1">
      <c r="A164" s="18">
        <v>29</v>
      </c>
      <c r="B164" s="19" t="s">
        <v>444</v>
      </c>
      <c r="C164" s="77">
        <v>2013</v>
      </c>
      <c r="D164" s="77">
        <v>199</v>
      </c>
      <c r="E164" s="24">
        <v>2987</v>
      </c>
    </row>
    <row r="165" spans="1:5" ht="26.25" customHeight="1">
      <c r="A165" s="18">
        <v>30</v>
      </c>
      <c r="B165" s="19" t="s">
        <v>445</v>
      </c>
      <c r="C165" s="77">
        <v>2012</v>
      </c>
      <c r="D165" s="77" t="s">
        <v>446</v>
      </c>
      <c r="E165" s="24">
        <v>379</v>
      </c>
    </row>
    <row r="166" spans="1:5" ht="26.25" customHeight="1">
      <c r="A166" s="18">
        <v>31</v>
      </c>
      <c r="B166" s="19" t="s">
        <v>445</v>
      </c>
      <c r="C166" s="77">
        <v>2012</v>
      </c>
      <c r="D166" s="77" t="s">
        <v>446</v>
      </c>
      <c r="E166" s="24">
        <v>379</v>
      </c>
    </row>
    <row r="167" spans="1:5" ht="26.25" customHeight="1">
      <c r="A167" s="18">
        <v>32</v>
      </c>
      <c r="B167" s="19" t="s">
        <v>447</v>
      </c>
      <c r="C167" s="77">
        <v>2012</v>
      </c>
      <c r="D167" s="77" t="s">
        <v>448</v>
      </c>
      <c r="E167" s="24">
        <v>742.61</v>
      </c>
    </row>
    <row r="168" spans="1:5" ht="26.25" customHeight="1">
      <c r="A168" s="18">
        <v>33</v>
      </c>
      <c r="B168" s="19" t="s">
        <v>449</v>
      </c>
      <c r="C168" s="77">
        <v>2013</v>
      </c>
      <c r="D168" s="77">
        <v>42</v>
      </c>
      <c r="E168" s="24">
        <v>1298</v>
      </c>
    </row>
    <row r="169" spans="1:5" ht="26.25" customHeight="1">
      <c r="A169" s="18">
        <v>34</v>
      </c>
      <c r="B169" s="19" t="s">
        <v>450</v>
      </c>
      <c r="C169" s="77">
        <v>2012</v>
      </c>
      <c r="D169" s="77">
        <v>97</v>
      </c>
      <c r="E169" s="24">
        <v>1617.45</v>
      </c>
    </row>
    <row r="170" spans="1:5" ht="26.25" customHeight="1">
      <c r="A170" s="18">
        <v>35</v>
      </c>
      <c r="B170" s="19" t="s">
        <v>451</v>
      </c>
      <c r="C170" s="77">
        <v>2012</v>
      </c>
      <c r="D170" s="77">
        <v>98</v>
      </c>
      <c r="E170" s="24">
        <v>3459.99</v>
      </c>
    </row>
    <row r="171" spans="1:5" ht="26.25" customHeight="1">
      <c r="A171" s="18">
        <v>36</v>
      </c>
      <c r="B171" s="19" t="s">
        <v>452</v>
      </c>
      <c r="C171" s="77">
        <v>2012</v>
      </c>
      <c r="D171" s="77">
        <v>41</v>
      </c>
      <c r="E171" s="24">
        <v>1690</v>
      </c>
    </row>
    <row r="172" spans="1:5" ht="26.25" customHeight="1">
      <c r="A172" s="18">
        <v>37</v>
      </c>
      <c r="B172" s="19" t="s">
        <v>450</v>
      </c>
      <c r="C172" s="77">
        <v>2009</v>
      </c>
      <c r="D172" s="77">
        <v>35</v>
      </c>
      <c r="E172" s="24">
        <v>2671.8</v>
      </c>
    </row>
    <row r="173" spans="1:5" ht="26.25" customHeight="1">
      <c r="A173" s="18">
        <v>38</v>
      </c>
      <c r="B173" s="19" t="s">
        <v>453</v>
      </c>
      <c r="C173" s="77">
        <v>2011</v>
      </c>
      <c r="D173" s="77">
        <v>7</v>
      </c>
      <c r="E173" s="24">
        <v>2693.7</v>
      </c>
    </row>
    <row r="174" spans="1:5" ht="26.25" customHeight="1">
      <c r="A174" s="18">
        <v>39</v>
      </c>
      <c r="B174" s="19" t="s">
        <v>454</v>
      </c>
      <c r="C174" s="77">
        <v>2009</v>
      </c>
      <c r="D174" s="77">
        <v>70</v>
      </c>
      <c r="E174" s="24">
        <v>5860.54</v>
      </c>
    </row>
    <row r="175" spans="1:5" ht="26.25" customHeight="1">
      <c r="A175" s="18">
        <v>40</v>
      </c>
      <c r="B175" s="19" t="s">
        <v>454</v>
      </c>
      <c r="C175" s="77">
        <v>2009</v>
      </c>
      <c r="D175" s="77">
        <v>71</v>
      </c>
      <c r="E175" s="24">
        <v>5860.54</v>
      </c>
    </row>
    <row r="176" spans="1:5" ht="26.25" customHeight="1">
      <c r="A176" s="18">
        <v>41</v>
      </c>
      <c r="B176" s="19" t="s">
        <v>455</v>
      </c>
      <c r="C176" s="77">
        <v>2009</v>
      </c>
      <c r="D176" s="77">
        <v>72</v>
      </c>
      <c r="E176" s="24">
        <v>6050.55</v>
      </c>
    </row>
    <row r="177" spans="1:5" ht="26.25" customHeight="1">
      <c r="A177" s="18">
        <v>42</v>
      </c>
      <c r="B177" s="19" t="s">
        <v>456</v>
      </c>
      <c r="C177" s="77">
        <v>2012</v>
      </c>
      <c r="D177" s="77">
        <v>74</v>
      </c>
      <c r="E177" s="24">
        <v>4880</v>
      </c>
    </row>
    <row r="178" spans="1:5" ht="26.25" customHeight="1">
      <c r="A178" s="18">
        <v>43</v>
      </c>
      <c r="B178" s="19" t="s">
        <v>457</v>
      </c>
      <c r="C178" s="77">
        <v>2012</v>
      </c>
      <c r="D178" s="77">
        <v>75</v>
      </c>
      <c r="E178" s="24">
        <v>8955</v>
      </c>
    </row>
    <row r="179" spans="1:5" ht="26.25" customHeight="1">
      <c r="A179" s="18">
        <v>44</v>
      </c>
      <c r="B179" s="19" t="s">
        <v>455</v>
      </c>
      <c r="C179" s="77">
        <v>2012</v>
      </c>
      <c r="D179" s="77">
        <v>76</v>
      </c>
      <c r="E179" s="24">
        <v>3999</v>
      </c>
    </row>
    <row r="180" spans="1:5" ht="26.25" customHeight="1">
      <c r="A180" s="18">
        <v>45</v>
      </c>
      <c r="B180" s="19" t="s">
        <v>458</v>
      </c>
      <c r="C180" s="77">
        <v>2013</v>
      </c>
      <c r="D180" s="77">
        <v>77</v>
      </c>
      <c r="E180" s="24">
        <v>14700</v>
      </c>
    </row>
    <row r="181" spans="1:5" ht="26.25" customHeight="1">
      <c r="A181" s="18">
        <v>46</v>
      </c>
      <c r="B181" s="19" t="s">
        <v>459</v>
      </c>
      <c r="C181" s="77">
        <v>2013</v>
      </c>
      <c r="D181" s="77">
        <v>78</v>
      </c>
      <c r="E181" s="24">
        <v>14700</v>
      </c>
    </row>
    <row r="182" spans="1:5" ht="26.25" customHeight="1">
      <c r="A182" s="18">
        <v>47</v>
      </c>
      <c r="B182" s="19" t="s">
        <v>460</v>
      </c>
      <c r="C182" s="77">
        <v>2013</v>
      </c>
      <c r="D182" s="77">
        <v>79</v>
      </c>
      <c r="E182" s="24">
        <v>14700</v>
      </c>
    </row>
    <row r="183" spans="1:5" ht="26.25" customHeight="1">
      <c r="A183" s="18">
        <v>48</v>
      </c>
      <c r="B183" s="19" t="s">
        <v>461</v>
      </c>
      <c r="C183" s="77">
        <v>2013</v>
      </c>
      <c r="D183" s="77">
        <v>80</v>
      </c>
      <c r="E183" s="24">
        <v>14700</v>
      </c>
    </row>
    <row r="184" spans="1:5" ht="26.25" customHeight="1">
      <c r="A184" s="18">
        <v>49</v>
      </c>
      <c r="B184" s="19" t="s">
        <v>462</v>
      </c>
      <c r="C184" s="77">
        <v>2011</v>
      </c>
      <c r="D184" s="77">
        <v>21</v>
      </c>
      <c r="E184" s="24">
        <v>1721.14</v>
      </c>
    </row>
    <row r="185" spans="1:5" ht="26.25" customHeight="1">
      <c r="A185" s="18">
        <v>50</v>
      </c>
      <c r="B185" s="19" t="s">
        <v>463</v>
      </c>
      <c r="C185" s="77">
        <v>2011</v>
      </c>
      <c r="D185" s="77" t="s">
        <v>464</v>
      </c>
      <c r="E185" s="24">
        <v>954.48</v>
      </c>
    </row>
    <row r="186" spans="1:5" ht="26.25" customHeight="1">
      <c r="A186" s="18">
        <v>51</v>
      </c>
      <c r="B186" s="19" t="s">
        <v>465</v>
      </c>
      <c r="C186" s="77">
        <v>2013</v>
      </c>
      <c r="D186" s="77" t="s">
        <v>466</v>
      </c>
      <c r="E186" s="24">
        <v>8684</v>
      </c>
    </row>
    <row r="187" spans="1:5" ht="26.25" customHeight="1" thickBot="1">
      <c r="A187" s="18">
        <v>52</v>
      </c>
      <c r="B187" s="19" t="s">
        <v>467</v>
      </c>
      <c r="C187" s="77">
        <v>2011</v>
      </c>
      <c r="D187" s="77">
        <v>1.2</v>
      </c>
      <c r="E187" s="24">
        <v>6998</v>
      </c>
    </row>
    <row r="188" spans="1:5" ht="26.25" customHeight="1" thickBot="1" thickTop="1">
      <c r="A188" s="27"/>
      <c r="B188" s="32" t="s">
        <v>5</v>
      </c>
      <c r="C188" s="33"/>
      <c r="D188" s="33"/>
      <c r="E188" s="52">
        <f>SUM(E136:E187)</f>
        <v>189251.58000000002</v>
      </c>
    </row>
    <row r="189" spans="1:5" ht="26.25" customHeight="1" thickBot="1" thickTop="1">
      <c r="A189" s="111" t="s">
        <v>503</v>
      </c>
      <c r="B189" s="111"/>
      <c r="C189" s="111"/>
      <c r="D189" s="111"/>
      <c r="E189" s="111"/>
    </row>
    <row r="190" spans="1:5" ht="26.25" customHeight="1" thickTop="1">
      <c r="A190" s="54" t="s">
        <v>0</v>
      </c>
      <c r="B190" s="55" t="s">
        <v>1</v>
      </c>
      <c r="C190" s="55" t="s">
        <v>2</v>
      </c>
      <c r="D190" s="55" t="s">
        <v>4</v>
      </c>
      <c r="E190" s="56" t="s">
        <v>3</v>
      </c>
    </row>
    <row r="191" spans="1:5" ht="26.25" customHeight="1">
      <c r="A191" s="18">
        <v>1</v>
      </c>
      <c r="B191" s="19" t="s">
        <v>25</v>
      </c>
      <c r="C191" s="19">
        <v>2010</v>
      </c>
      <c r="D191" s="19" t="s">
        <v>26</v>
      </c>
      <c r="E191" s="24">
        <v>400</v>
      </c>
    </row>
    <row r="192" spans="1:5" ht="26.25" customHeight="1">
      <c r="A192" s="18">
        <v>2</v>
      </c>
      <c r="B192" s="19" t="s">
        <v>27</v>
      </c>
      <c r="C192" s="19">
        <v>2010</v>
      </c>
      <c r="D192" s="19" t="s">
        <v>28</v>
      </c>
      <c r="E192" s="24">
        <v>800</v>
      </c>
    </row>
    <row r="193" spans="1:5" ht="26.25" customHeight="1">
      <c r="A193" s="18">
        <v>3</v>
      </c>
      <c r="B193" s="19" t="s">
        <v>25</v>
      </c>
      <c r="C193" s="19">
        <v>2010</v>
      </c>
      <c r="D193" s="19" t="s">
        <v>29</v>
      </c>
      <c r="E193" s="24">
        <v>500</v>
      </c>
    </row>
    <row r="194" spans="1:5" ht="26.25" customHeight="1">
      <c r="A194" s="18">
        <v>4</v>
      </c>
      <c r="B194" s="19" t="s">
        <v>30</v>
      </c>
      <c r="C194" s="19">
        <v>2010</v>
      </c>
      <c r="D194" s="19" t="s">
        <v>31</v>
      </c>
      <c r="E194" s="24">
        <v>189</v>
      </c>
    </row>
    <row r="195" spans="1:5" ht="26.25" customHeight="1">
      <c r="A195" s="18">
        <v>5</v>
      </c>
      <c r="B195" s="19" t="s">
        <v>32</v>
      </c>
      <c r="C195" s="19">
        <v>2011</v>
      </c>
      <c r="D195" s="19" t="s">
        <v>33</v>
      </c>
      <c r="E195" s="24">
        <v>379</v>
      </c>
    </row>
    <row r="196" spans="1:5" ht="26.25" customHeight="1">
      <c r="A196" s="18">
        <v>6</v>
      </c>
      <c r="B196" s="19" t="s">
        <v>34</v>
      </c>
      <c r="C196" s="19">
        <v>2011</v>
      </c>
      <c r="D196" s="19" t="s">
        <v>35</v>
      </c>
      <c r="E196" s="24">
        <v>650</v>
      </c>
    </row>
    <row r="197" spans="1:5" ht="26.25" customHeight="1">
      <c r="A197" s="18">
        <v>7</v>
      </c>
      <c r="B197" s="19" t="s">
        <v>36</v>
      </c>
      <c r="C197" s="19">
        <v>2011</v>
      </c>
      <c r="D197" s="19" t="s">
        <v>37</v>
      </c>
      <c r="E197" s="24">
        <v>980</v>
      </c>
    </row>
    <row r="198" spans="1:5" ht="26.25" customHeight="1">
      <c r="A198" s="18">
        <v>8</v>
      </c>
      <c r="B198" s="19" t="s">
        <v>38</v>
      </c>
      <c r="C198" s="19">
        <v>2011</v>
      </c>
      <c r="D198" s="19" t="s">
        <v>39</v>
      </c>
      <c r="E198" s="24">
        <v>433.33</v>
      </c>
    </row>
    <row r="199" spans="1:5" ht="26.25" customHeight="1">
      <c r="A199" s="18">
        <v>9</v>
      </c>
      <c r="B199" s="19" t="s">
        <v>38</v>
      </c>
      <c r="C199" s="19">
        <v>2011</v>
      </c>
      <c r="D199" s="19" t="s">
        <v>39</v>
      </c>
      <c r="E199" s="24">
        <v>433.33</v>
      </c>
    </row>
    <row r="200" spans="1:5" ht="26.25" customHeight="1">
      <c r="A200" s="18">
        <v>10</v>
      </c>
      <c r="B200" s="19" t="s">
        <v>38</v>
      </c>
      <c r="C200" s="19">
        <v>2011</v>
      </c>
      <c r="D200" s="19" t="s">
        <v>39</v>
      </c>
      <c r="E200" s="24">
        <v>433.33</v>
      </c>
    </row>
    <row r="201" spans="1:5" ht="26.25" customHeight="1">
      <c r="A201" s="18">
        <v>11</v>
      </c>
      <c r="B201" s="19" t="s">
        <v>40</v>
      </c>
      <c r="C201" s="19">
        <v>2012</v>
      </c>
      <c r="D201" s="19" t="s">
        <v>41</v>
      </c>
      <c r="E201" s="24">
        <v>553.5</v>
      </c>
    </row>
    <row r="202" spans="1:5" ht="26.25" customHeight="1">
      <c r="A202" s="18">
        <v>12</v>
      </c>
      <c r="B202" s="19" t="s">
        <v>42</v>
      </c>
      <c r="C202" s="19">
        <v>2012</v>
      </c>
      <c r="D202" s="19" t="s">
        <v>43</v>
      </c>
      <c r="E202" s="24">
        <v>399</v>
      </c>
    </row>
    <row r="203" spans="1:5" ht="26.25" customHeight="1">
      <c r="A203" s="18">
        <v>13</v>
      </c>
      <c r="B203" s="19" t="s">
        <v>42</v>
      </c>
      <c r="C203" s="19">
        <v>2012</v>
      </c>
      <c r="D203" s="19" t="s">
        <v>44</v>
      </c>
      <c r="E203" s="24">
        <v>319</v>
      </c>
    </row>
    <row r="204" spans="1:5" ht="26.25" customHeight="1">
      <c r="A204" s="18">
        <v>14</v>
      </c>
      <c r="B204" s="19" t="s">
        <v>45</v>
      </c>
      <c r="C204" s="19">
        <v>2011</v>
      </c>
      <c r="D204" s="19" t="s">
        <v>46</v>
      </c>
      <c r="E204" s="24">
        <v>500</v>
      </c>
    </row>
    <row r="205" spans="1:5" ht="26.25" customHeight="1">
      <c r="A205" s="18">
        <v>15</v>
      </c>
      <c r="B205" s="19" t="s">
        <v>45</v>
      </c>
      <c r="C205" s="19">
        <v>2011</v>
      </c>
      <c r="D205" s="19" t="s">
        <v>47</v>
      </c>
      <c r="E205" s="24">
        <v>500</v>
      </c>
    </row>
    <row r="206" spans="1:5" s="84" customFormat="1" ht="26.25" customHeight="1">
      <c r="A206" s="18">
        <v>16</v>
      </c>
      <c r="B206" s="19" t="s">
        <v>48</v>
      </c>
      <c r="C206" s="19">
        <v>2011</v>
      </c>
      <c r="D206" s="19" t="s">
        <v>49</v>
      </c>
      <c r="E206" s="24">
        <v>500</v>
      </c>
    </row>
    <row r="207" spans="1:5" s="84" customFormat="1" ht="26.25" customHeight="1">
      <c r="A207" s="18">
        <v>17</v>
      </c>
      <c r="B207" s="20" t="s">
        <v>50</v>
      </c>
      <c r="C207" s="19">
        <v>2012</v>
      </c>
      <c r="D207" s="19" t="s">
        <v>51</v>
      </c>
      <c r="E207" s="24">
        <v>499</v>
      </c>
    </row>
    <row r="208" spans="1:5" ht="26.25" customHeight="1">
      <c r="A208" s="18">
        <v>18</v>
      </c>
      <c r="B208" s="19" t="s">
        <v>52</v>
      </c>
      <c r="C208" s="19">
        <v>2013</v>
      </c>
      <c r="D208" s="19" t="s">
        <v>53</v>
      </c>
      <c r="E208" s="24">
        <v>665</v>
      </c>
    </row>
    <row r="209" spans="1:5" ht="26.25" customHeight="1">
      <c r="A209" s="18">
        <v>19</v>
      </c>
      <c r="B209" s="19" t="s">
        <v>52</v>
      </c>
      <c r="C209" s="19">
        <v>2013</v>
      </c>
      <c r="D209" s="19" t="s">
        <v>54</v>
      </c>
      <c r="E209" s="24">
        <v>665</v>
      </c>
    </row>
    <row r="210" spans="1:5" ht="26.25" customHeight="1">
      <c r="A210" s="18">
        <v>20</v>
      </c>
      <c r="B210" s="19" t="s">
        <v>55</v>
      </c>
      <c r="C210" s="19">
        <v>2013</v>
      </c>
      <c r="D210" s="19" t="s">
        <v>56</v>
      </c>
      <c r="E210" s="24">
        <v>600</v>
      </c>
    </row>
    <row r="211" spans="1:5" ht="26.25" customHeight="1">
      <c r="A211" s="18">
        <v>21</v>
      </c>
      <c r="B211" s="19" t="s">
        <v>55</v>
      </c>
      <c r="C211" s="19">
        <v>2013</v>
      </c>
      <c r="D211" s="19" t="s">
        <v>57</v>
      </c>
      <c r="E211" s="24">
        <v>600</v>
      </c>
    </row>
    <row r="212" spans="1:5" ht="26.25" customHeight="1">
      <c r="A212" s="18">
        <v>22</v>
      </c>
      <c r="B212" s="19" t="s">
        <v>58</v>
      </c>
      <c r="C212" s="19">
        <v>2013</v>
      </c>
      <c r="D212" s="19" t="s">
        <v>59</v>
      </c>
      <c r="E212" s="24">
        <v>922.5</v>
      </c>
    </row>
    <row r="213" spans="1:5" ht="26.25" customHeight="1">
      <c r="A213" s="18">
        <v>23</v>
      </c>
      <c r="B213" s="19" t="s">
        <v>60</v>
      </c>
      <c r="C213" s="19">
        <v>2013</v>
      </c>
      <c r="D213" s="19" t="s">
        <v>61</v>
      </c>
      <c r="E213" s="24">
        <v>379</v>
      </c>
    </row>
    <row r="214" spans="1:5" ht="26.25" customHeight="1">
      <c r="A214" s="18">
        <v>24</v>
      </c>
      <c r="B214" s="19" t="s">
        <v>60</v>
      </c>
      <c r="C214" s="19">
        <v>2013</v>
      </c>
      <c r="D214" s="19" t="s">
        <v>62</v>
      </c>
      <c r="E214" s="24">
        <v>356.7</v>
      </c>
    </row>
    <row r="215" spans="1:5" ht="26.25" customHeight="1">
      <c r="A215" s="18">
        <v>25</v>
      </c>
      <c r="B215" s="19" t="s">
        <v>60</v>
      </c>
      <c r="C215" s="19">
        <v>2013</v>
      </c>
      <c r="D215" s="19" t="s">
        <v>62</v>
      </c>
      <c r="E215" s="24">
        <v>356.7</v>
      </c>
    </row>
    <row r="216" spans="1:5" ht="26.25" customHeight="1">
      <c r="A216" s="18">
        <v>26</v>
      </c>
      <c r="B216" s="19" t="s">
        <v>60</v>
      </c>
      <c r="C216" s="19">
        <v>2013</v>
      </c>
      <c r="D216" s="19" t="s">
        <v>62</v>
      </c>
      <c r="E216" s="24">
        <v>356.7</v>
      </c>
    </row>
    <row r="217" spans="1:5" ht="26.25" customHeight="1">
      <c r="A217" s="18">
        <v>27</v>
      </c>
      <c r="B217" s="19" t="s">
        <v>63</v>
      </c>
      <c r="C217" s="19">
        <v>2011</v>
      </c>
      <c r="D217" s="19" t="s">
        <v>64</v>
      </c>
      <c r="E217" s="24">
        <v>1500</v>
      </c>
    </row>
    <row r="218" spans="1:5" ht="26.25" customHeight="1">
      <c r="A218" s="18">
        <v>28</v>
      </c>
      <c r="B218" s="19" t="s">
        <v>63</v>
      </c>
      <c r="C218" s="19">
        <v>2011</v>
      </c>
      <c r="D218" s="19" t="s">
        <v>65</v>
      </c>
      <c r="E218" s="24">
        <v>1500</v>
      </c>
    </row>
    <row r="219" spans="1:5" ht="26.25" customHeight="1">
      <c r="A219" s="18">
        <v>29</v>
      </c>
      <c r="B219" s="19" t="s">
        <v>66</v>
      </c>
      <c r="C219" s="19">
        <v>2011</v>
      </c>
      <c r="D219" s="19" t="s">
        <v>67</v>
      </c>
      <c r="E219" s="24">
        <v>9290</v>
      </c>
    </row>
    <row r="220" spans="1:5" ht="26.25" customHeight="1">
      <c r="A220" s="18">
        <v>30</v>
      </c>
      <c r="B220" s="19" t="s">
        <v>66</v>
      </c>
      <c r="C220" s="19">
        <v>2011</v>
      </c>
      <c r="D220" s="19" t="s">
        <v>68</v>
      </c>
      <c r="E220" s="24">
        <v>9290</v>
      </c>
    </row>
    <row r="221" spans="1:5" ht="26.25" customHeight="1">
      <c r="A221" s="18">
        <v>31</v>
      </c>
      <c r="B221" s="19" t="s">
        <v>66</v>
      </c>
      <c r="C221" s="19">
        <v>2011</v>
      </c>
      <c r="D221" s="19" t="s">
        <v>69</v>
      </c>
      <c r="E221" s="24">
        <v>9290</v>
      </c>
    </row>
    <row r="222" spans="1:5" ht="26.25" customHeight="1">
      <c r="A222" s="18">
        <v>32</v>
      </c>
      <c r="B222" s="19" t="s">
        <v>70</v>
      </c>
      <c r="C222" s="19">
        <v>2011</v>
      </c>
      <c r="D222" s="19" t="s">
        <v>71</v>
      </c>
      <c r="E222" s="24">
        <v>1499</v>
      </c>
    </row>
    <row r="223" spans="1:5" ht="26.25" customHeight="1">
      <c r="A223" s="18">
        <v>33</v>
      </c>
      <c r="B223" s="19" t="s">
        <v>72</v>
      </c>
      <c r="C223" s="19">
        <v>2011</v>
      </c>
      <c r="D223" s="19" t="s">
        <v>73</v>
      </c>
      <c r="E223" s="24">
        <v>1399</v>
      </c>
    </row>
    <row r="224" spans="1:5" ht="26.25" customHeight="1">
      <c r="A224" s="18">
        <v>34</v>
      </c>
      <c r="B224" s="19" t="s">
        <v>74</v>
      </c>
      <c r="C224" s="19">
        <v>2011</v>
      </c>
      <c r="D224" s="19" t="s">
        <v>75</v>
      </c>
      <c r="E224" s="24">
        <v>9225</v>
      </c>
    </row>
    <row r="225" spans="1:5" ht="26.25" customHeight="1">
      <c r="A225" s="18">
        <v>35</v>
      </c>
      <c r="B225" s="19" t="s">
        <v>74</v>
      </c>
      <c r="C225" s="19">
        <v>2011</v>
      </c>
      <c r="D225" s="19" t="s">
        <v>76</v>
      </c>
      <c r="E225" s="24">
        <v>9225</v>
      </c>
    </row>
    <row r="226" spans="1:5" ht="26.25" customHeight="1">
      <c r="A226" s="18">
        <v>36</v>
      </c>
      <c r="B226" s="19" t="s">
        <v>63</v>
      </c>
      <c r="C226" s="19">
        <v>2009</v>
      </c>
      <c r="D226" s="19" t="s">
        <v>77</v>
      </c>
      <c r="E226" s="24">
        <v>3002</v>
      </c>
    </row>
    <row r="227" spans="1:5" ht="26.25" customHeight="1">
      <c r="A227" s="18">
        <v>37</v>
      </c>
      <c r="B227" s="19" t="s">
        <v>78</v>
      </c>
      <c r="C227" s="19">
        <v>2010</v>
      </c>
      <c r="D227" s="19" t="s">
        <v>79</v>
      </c>
      <c r="E227" s="24">
        <v>2000</v>
      </c>
    </row>
    <row r="228" spans="1:5" ht="26.25" customHeight="1">
      <c r="A228" s="18">
        <v>38</v>
      </c>
      <c r="B228" s="19" t="s">
        <v>78</v>
      </c>
      <c r="C228" s="19">
        <v>2010</v>
      </c>
      <c r="D228" s="19" t="s">
        <v>80</v>
      </c>
      <c r="E228" s="24">
        <v>2000</v>
      </c>
    </row>
    <row r="229" spans="1:5" ht="26.25" customHeight="1">
      <c r="A229" s="18">
        <v>39</v>
      </c>
      <c r="B229" s="19" t="s">
        <v>78</v>
      </c>
      <c r="C229" s="19">
        <v>2010</v>
      </c>
      <c r="D229" s="19" t="s">
        <v>81</v>
      </c>
      <c r="E229" s="24">
        <v>2000</v>
      </c>
    </row>
    <row r="230" spans="1:5" ht="26.25" customHeight="1">
      <c r="A230" s="18">
        <v>40</v>
      </c>
      <c r="B230" s="19" t="s">
        <v>78</v>
      </c>
      <c r="C230" s="19">
        <v>2010</v>
      </c>
      <c r="D230" s="19" t="s">
        <v>82</v>
      </c>
      <c r="E230" s="24">
        <v>2000</v>
      </c>
    </row>
    <row r="231" spans="1:5" ht="26.25" customHeight="1">
      <c r="A231" s="18">
        <v>41</v>
      </c>
      <c r="B231" s="19" t="s">
        <v>78</v>
      </c>
      <c r="C231" s="19">
        <v>2010</v>
      </c>
      <c r="D231" s="19" t="s">
        <v>83</v>
      </c>
      <c r="E231" s="24">
        <v>2000</v>
      </c>
    </row>
    <row r="232" spans="1:5" ht="26.25" customHeight="1">
      <c r="A232" s="18">
        <v>42</v>
      </c>
      <c r="B232" s="19" t="s">
        <v>78</v>
      </c>
      <c r="C232" s="19">
        <v>2010</v>
      </c>
      <c r="D232" s="19" t="s">
        <v>84</v>
      </c>
      <c r="E232" s="24">
        <v>2000</v>
      </c>
    </row>
    <row r="233" spans="1:5" ht="26.25" customHeight="1">
      <c r="A233" s="18">
        <v>43</v>
      </c>
      <c r="B233" s="19" t="s">
        <v>78</v>
      </c>
      <c r="C233" s="19">
        <v>2010</v>
      </c>
      <c r="D233" s="19" t="s">
        <v>85</v>
      </c>
      <c r="E233" s="24">
        <v>2000</v>
      </c>
    </row>
    <row r="234" spans="1:5" ht="26.25" customHeight="1">
      <c r="A234" s="18">
        <v>44</v>
      </c>
      <c r="B234" s="19" t="s">
        <v>78</v>
      </c>
      <c r="C234" s="19">
        <v>2010</v>
      </c>
      <c r="D234" s="19" t="s">
        <v>86</v>
      </c>
      <c r="E234" s="24">
        <v>2000</v>
      </c>
    </row>
    <row r="235" spans="1:5" ht="26.25" customHeight="1">
      <c r="A235" s="18">
        <v>45</v>
      </c>
      <c r="B235" s="19" t="s">
        <v>78</v>
      </c>
      <c r="C235" s="19">
        <v>2010</v>
      </c>
      <c r="D235" s="19" t="s">
        <v>87</v>
      </c>
      <c r="E235" s="24">
        <v>2000</v>
      </c>
    </row>
    <row r="236" spans="1:5" ht="26.25" customHeight="1">
      <c r="A236" s="18">
        <v>46</v>
      </c>
      <c r="B236" s="19" t="s">
        <v>78</v>
      </c>
      <c r="C236" s="19">
        <v>2010</v>
      </c>
      <c r="D236" s="19" t="s">
        <v>88</v>
      </c>
      <c r="E236" s="24">
        <v>2000</v>
      </c>
    </row>
    <row r="237" spans="1:5" ht="26.25" customHeight="1">
      <c r="A237" s="18">
        <v>47</v>
      </c>
      <c r="B237" s="19" t="s">
        <v>78</v>
      </c>
      <c r="C237" s="19">
        <v>2010</v>
      </c>
      <c r="D237" s="19" t="s">
        <v>89</v>
      </c>
      <c r="E237" s="24">
        <v>2000</v>
      </c>
    </row>
    <row r="238" spans="1:5" ht="26.25" customHeight="1">
      <c r="A238" s="18">
        <v>48</v>
      </c>
      <c r="B238" s="19" t="s">
        <v>78</v>
      </c>
      <c r="C238" s="19">
        <v>2010</v>
      </c>
      <c r="D238" s="19" t="s">
        <v>90</v>
      </c>
      <c r="E238" s="24">
        <v>2000</v>
      </c>
    </row>
    <row r="239" spans="1:5" ht="26.25" customHeight="1">
      <c r="A239" s="18">
        <v>49</v>
      </c>
      <c r="B239" s="19" t="s">
        <v>78</v>
      </c>
      <c r="C239" s="19">
        <v>2010</v>
      </c>
      <c r="D239" s="19" t="s">
        <v>91</v>
      </c>
      <c r="E239" s="24">
        <v>2000</v>
      </c>
    </row>
    <row r="240" spans="1:5" ht="26.25" customHeight="1">
      <c r="A240" s="18">
        <v>50</v>
      </c>
      <c r="B240" s="19" t="s">
        <v>78</v>
      </c>
      <c r="C240" s="19">
        <v>2010</v>
      </c>
      <c r="D240" s="19" t="s">
        <v>92</v>
      </c>
      <c r="E240" s="24">
        <v>2000</v>
      </c>
    </row>
    <row r="241" spans="1:5" ht="26.25" customHeight="1">
      <c r="A241" s="18">
        <v>51</v>
      </c>
      <c r="B241" s="19" t="s">
        <v>78</v>
      </c>
      <c r="C241" s="19">
        <v>2010</v>
      </c>
      <c r="D241" s="19" t="s">
        <v>93</v>
      </c>
      <c r="E241" s="24">
        <v>2000</v>
      </c>
    </row>
    <row r="242" spans="1:5" ht="26.25" customHeight="1">
      <c r="A242" s="18">
        <v>52</v>
      </c>
      <c r="B242" s="19" t="s">
        <v>78</v>
      </c>
      <c r="C242" s="19">
        <v>2010</v>
      </c>
      <c r="D242" s="19" t="s">
        <v>94</v>
      </c>
      <c r="E242" s="24">
        <v>2000</v>
      </c>
    </row>
    <row r="243" spans="1:5" ht="26.25" customHeight="1">
      <c r="A243" s="18">
        <v>53</v>
      </c>
      <c r="B243" s="19" t="s">
        <v>95</v>
      </c>
      <c r="C243" s="19">
        <v>2010</v>
      </c>
      <c r="D243" s="19" t="s">
        <v>96</v>
      </c>
      <c r="E243" s="24">
        <v>5000</v>
      </c>
    </row>
    <row r="244" spans="1:5" ht="26.25" customHeight="1">
      <c r="A244" s="18">
        <v>54</v>
      </c>
      <c r="B244" s="19" t="s">
        <v>95</v>
      </c>
      <c r="C244" s="19">
        <v>2010</v>
      </c>
      <c r="D244" s="19" t="s">
        <v>97</v>
      </c>
      <c r="E244" s="24">
        <v>5000</v>
      </c>
    </row>
    <row r="245" spans="1:5" ht="26.25" customHeight="1">
      <c r="A245" s="18">
        <v>55</v>
      </c>
      <c r="B245" s="19" t="s">
        <v>78</v>
      </c>
      <c r="C245" s="19">
        <v>2010</v>
      </c>
      <c r="D245" s="19" t="s">
        <v>98</v>
      </c>
      <c r="E245" s="24">
        <v>2000</v>
      </c>
    </row>
    <row r="246" spans="1:5" ht="26.25" customHeight="1">
      <c r="A246" s="18">
        <v>56</v>
      </c>
      <c r="B246" s="19" t="s">
        <v>63</v>
      </c>
      <c r="C246" s="19">
        <v>2012</v>
      </c>
      <c r="D246" s="19" t="s">
        <v>99</v>
      </c>
      <c r="E246" s="24">
        <v>1000</v>
      </c>
    </row>
    <row r="247" spans="1:5" ht="26.25" customHeight="1">
      <c r="A247" s="18">
        <v>57</v>
      </c>
      <c r="B247" s="19" t="s">
        <v>48</v>
      </c>
      <c r="C247" s="19">
        <v>2012</v>
      </c>
      <c r="D247" s="19" t="s">
        <v>100</v>
      </c>
      <c r="E247" s="24">
        <v>400</v>
      </c>
    </row>
    <row r="248" spans="1:5" ht="26.25" customHeight="1">
      <c r="A248" s="18">
        <v>58</v>
      </c>
      <c r="B248" s="19" t="s">
        <v>101</v>
      </c>
      <c r="C248" s="19">
        <v>2012</v>
      </c>
      <c r="D248" s="19" t="s">
        <v>102</v>
      </c>
      <c r="E248" s="24">
        <v>1700</v>
      </c>
    </row>
    <row r="249" spans="1:5" ht="26.25" customHeight="1">
      <c r="A249" s="18">
        <v>59</v>
      </c>
      <c r="B249" s="19" t="s">
        <v>103</v>
      </c>
      <c r="C249" s="19">
        <v>2012</v>
      </c>
      <c r="D249" s="19" t="s">
        <v>104</v>
      </c>
      <c r="E249" s="24">
        <v>700</v>
      </c>
    </row>
    <row r="250" spans="1:5" ht="26.25" customHeight="1">
      <c r="A250" s="18">
        <v>60</v>
      </c>
      <c r="B250" s="19" t="s">
        <v>63</v>
      </c>
      <c r="C250" s="19">
        <v>2012</v>
      </c>
      <c r="D250" s="19" t="s">
        <v>105</v>
      </c>
      <c r="E250" s="24">
        <v>1000</v>
      </c>
    </row>
    <row r="251" spans="1:5" ht="26.25" customHeight="1">
      <c r="A251" s="18">
        <v>61</v>
      </c>
      <c r="B251" s="19" t="s">
        <v>48</v>
      </c>
      <c r="C251" s="19">
        <v>2012</v>
      </c>
      <c r="D251" s="19" t="s">
        <v>106</v>
      </c>
      <c r="E251" s="24">
        <v>400</v>
      </c>
    </row>
    <row r="252" spans="1:5" ht="26.25" customHeight="1">
      <c r="A252" s="18">
        <v>62</v>
      </c>
      <c r="B252" s="19" t="s">
        <v>101</v>
      </c>
      <c r="C252" s="19">
        <v>2012</v>
      </c>
      <c r="D252" s="19" t="s">
        <v>107</v>
      </c>
      <c r="E252" s="24">
        <v>1700</v>
      </c>
    </row>
    <row r="253" spans="1:5" ht="26.25" customHeight="1">
      <c r="A253" s="18">
        <v>63</v>
      </c>
      <c r="B253" s="19" t="s">
        <v>103</v>
      </c>
      <c r="C253" s="19">
        <v>2012</v>
      </c>
      <c r="D253" s="19" t="s">
        <v>108</v>
      </c>
      <c r="E253" s="24">
        <v>700</v>
      </c>
    </row>
    <row r="254" spans="1:5" ht="26.25" customHeight="1">
      <c r="A254" s="18">
        <v>64</v>
      </c>
      <c r="B254" s="19" t="s">
        <v>63</v>
      </c>
      <c r="C254" s="19">
        <v>2012</v>
      </c>
      <c r="D254" s="19" t="s">
        <v>109</v>
      </c>
      <c r="E254" s="24">
        <v>1000</v>
      </c>
    </row>
    <row r="255" spans="1:5" ht="26.25" customHeight="1">
      <c r="A255" s="18">
        <v>65</v>
      </c>
      <c r="B255" s="19" t="s">
        <v>48</v>
      </c>
      <c r="C255" s="19">
        <v>2012</v>
      </c>
      <c r="D255" s="19" t="s">
        <v>110</v>
      </c>
      <c r="E255" s="24">
        <v>400</v>
      </c>
    </row>
    <row r="256" spans="1:5" ht="26.25" customHeight="1">
      <c r="A256" s="18">
        <v>66</v>
      </c>
      <c r="B256" s="19" t="s">
        <v>101</v>
      </c>
      <c r="C256" s="19">
        <v>2012</v>
      </c>
      <c r="D256" s="19" t="s">
        <v>111</v>
      </c>
      <c r="E256" s="24">
        <v>1700</v>
      </c>
    </row>
    <row r="257" spans="1:5" ht="26.25" customHeight="1">
      <c r="A257" s="18">
        <v>67</v>
      </c>
      <c r="B257" s="19" t="s">
        <v>103</v>
      </c>
      <c r="C257" s="19">
        <v>2012</v>
      </c>
      <c r="D257" s="19" t="s">
        <v>112</v>
      </c>
      <c r="E257" s="24">
        <v>700</v>
      </c>
    </row>
    <row r="258" spans="1:5" ht="26.25" customHeight="1">
      <c r="A258" s="18">
        <v>68</v>
      </c>
      <c r="B258" s="19" t="s">
        <v>63</v>
      </c>
      <c r="C258" s="19">
        <v>2012</v>
      </c>
      <c r="D258" s="19" t="s">
        <v>113</v>
      </c>
      <c r="E258" s="24">
        <v>1000</v>
      </c>
    </row>
    <row r="259" spans="1:5" ht="26.25" customHeight="1">
      <c r="A259" s="18">
        <v>69</v>
      </c>
      <c r="B259" s="19" t="s">
        <v>48</v>
      </c>
      <c r="C259" s="19">
        <v>2012</v>
      </c>
      <c r="D259" s="19" t="s">
        <v>114</v>
      </c>
      <c r="E259" s="24">
        <v>400</v>
      </c>
    </row>
    <row r="260" spans="1:5" ht="26.25" customHeight="1">
      <c r="A260" s="18">
        <v>70</v>
      </c>
      <c r="B260" s="19" t="s">
        <v>101</v>
      </c>
      <c r="C260" s="19">
        <v>2012</v>
      </c>
      <c r="D260" s="19" t="s">
        <v>115</v>
      </c>
      <c r="E260" s="24">
        <v>1700</v>
      </c>
    </row>
    <row r="261" spans="1:5" ht="26.25" customHeight="1">
      <c r="A261" s="18">
        <v>71</v>
      </c>
      <c r="B261" s="19" t="s">
        <v>103</v>
      </c>
      <c r="C261" s="19">
        <v>2012</v>
      </c>
      <c r="D261" s="19" t="s">
        <v>116</v>
      </c>
      <c r="E261" s="24">
        <v>700</v>
      </c>
    </row>
    <row r="262" spans="1:5" ht="26.25" customHeight="1">
      <c r="A262" s="18">
        <v>72</v>
      </c>
      <c r="B262" s="19" t="s">
        <v>63</v>
      </c>
      <c r="C262" s="19">
        <v>2012</v>
      </c>
      <c r="D262" s="19" t="s">
        <v>117</v>
      </c>
      <c r="E262" s="24">
        <v>1000</v>
      </c>
    </row>
    <row r="263" spans="1:5" ht="26.25" customHeight="1">
      <c r="A263" s="18">
        <v>73</v>
      </c>
      <c r="B263" s="19" t="s">
        <v>48</v>
      </c>
      <c r="C263" s="19">
        <v>2012</v>
      </c>
      <c r="D263" s="19" t="s">
        <v>118</v>
      </c>
      <c r="E263" s="24">
        <v>400</v>
      </c>
    </row>
    <row r="264" spans="1:5" ht="26.25" customHeight="1">
      <c r="A264" s="18">
        <v>74</v>
      </c>
      <c r="B264" s="19" t="s">
        <v>101</v>
      </c>
      <c r="C264" s="19">
        <v>2012</v>
      </c>
      <c r="D264" s="19" t="s">
        <v>119</v>
      </c>
      <c r="E264" s="24">
        <v>1700</v>
      </c>
    </row>
    <row r="265" spans="1:5" ht="26.25" customHeight="1">
      <c r="A265" s="18">
        <v>75</v>
      </c>
      <c r="B265" s="19" t="s">
        <v>103</v>
      </c>
      <c r="C265" s="19">
        <v>2012</v>
      </c>
      <c r="D265" s="19" t="s">
        <v>120</v>
      </c>
      <c r="E265" s="24">
        <v>700</v>
      </c>
    </row>
    <row r="266" spans="1:5" ht="26.25" customHeight="1">
      <c r="A266" s="18">
        <v>76</v>
      </c>
      <c r="B266" s="19" t="s">
        <v>63</v>
      </c>
      <c r="C266" s="19">
        <v>2012</v>
      </c>
      <c r="D266" s="19" t="s">
        <v>121</v>
      </c>
      <c r="E266" s="24">
        <v>1000</v>
      </c>
    </row>
    <row r="267" spans="1:5" ht="26.25" customHeight="1">
      <c r="A267" s="18">
        <v>77</v>
      </c>
      <c r="B267" s="19" t="s">
        <v>48</v>
      </c>
      <c r="C267" s="19">
        <v>2012</v>
      </c>
      <c r="D267" s="19" t="s">
        <v>122</v>
      </c>
      <c r="E267" s="24">
        <v>400</v>
      </c>
    </row>
    <row r="268" spans="1:5" ht="26.25" customHeight="1">
      <c r="A268" s="18">
        <v>78</v>
      </c>
      <c r="B268" s="19" t="s">
        <v>101</v>
      </c>
      <c r="C268" s="19">
        <v>2012</v>
      </c>
      <c r="D268" s="19" t="s">
        <v>123</v>
      </c>
      <c r="E268" s="24">
        <v>1700</v>
      </c>
    </row>
    <row r="269" spans="1:5" ht="26.25" customHeight="1">
      <c r="A269" s="18">
        <v>79</v>
      </c>
      <c r="B269" s="19" t="s">
        <v>103</v>
      </c>
      <c r="C269" s="19">
        <v>2012</v>
      </c>
      <c r="D269" s="19" t="s">
        <v>124</v>
      </c>
      <c r="E269" s="24">
        <v>700</v>
      </c>
    </row>
    <row r="270" spans="1:5" ht="26.25" customHeight="1">
      <c r="A270" s="18">
        <v>80</v>
      </c>
      <c r="B270" s="19" t="s">
        <v>125</v>
      </c>
      <c r="C270" s="19">
        <v>2012</v>
      </c>
      <c r="D270" s="19" t="s">
        <v>126</v>
      </c>
      <c r="E270" s="24">
        <v>600</v>
      </c>
    </row>
    <row r="271" spans="1:5" ht="26.25" customHeight="1">
      <c r="A271" s="18">
        <v>81</v>
      </c>
      <c r="B271" s="19" t="s">
        <v>127</v>
      </c>
      <c r="C271" s="19">
        <v>2012</v>
      </c>
      <c r="D271" s="19" t="s">
        <v>128</v>
      </c>
      <c r="E271" s="24">
        <v>4920</v>
      </c>
    </row>
    <row r="272" spans="1:5" ht="26.25" customHeight="1">
      <c r="A272" s="18">
        <v>82</v>
      </c>
      <c r="B272" s="19" t="s">
        <v>129</v>
      </c>
      <c r="C272" s="19">
        <v>2012</v>
      </c>
      <c r="D272" s="19" t="s">
        <v>130</v>
      </c>
      <c r="E272" s="24">
        <v>4579.01</v>
      </c>
    </row>
    <row r="273" spans="1:5" ht="26.25" customHeight="1">
      <c r="A273" s="18">
        <v>83</v>
      </c>
      <c r="B273" s="19" t="s">
        <v>131</v>
      </c>
      <c r="C273" s="19">
        <v>2012</v>
      </c>
      <c r="D273" s="19" t="s">
        <v>132</v>
      </c>
      <c r="E273" s="24">
        <v>1000</v>
      </c>
    </row>
    <row r="274" spans="1:5" ht="26.25" customHeight="1">
      <c r="A274" s="18">
        <v>84</v>
      </c>
      <c r="B274" s="19" t="s">
        <v>48</v>
      </c>
      <c r="C274" s="19">
        <v>2012</v>
      </c>
      <c r="D274" s="19" t="s">
        <v>133</v>
      </c>
      <c r="E274" s="24">
        <v>400</v>
      </c>
    </row>
    <row r="275" spans="1:5" ht="26.25" customHeight="1">
      <c r="A275" s="18">
        <v>85</v>
      </c>
      <c r="B275" s="19" t="s">
        <v>131</v>
      </c>
      <c r="C275" s="19">
        <v>2012</v>
      </c>
      <c r="D275" s="19" t="s">
        <v>134</v>
      </c>
      <c r="E275" s="24">
        <v>1000</v>
      </c>
    </row>
    <row r="276" spans="1:5" ht="26.25" customHeight="1">
      <c r="A276" s="18">
        <v>86</v>
      </c>
      <c r="B276" s="19" t="s">
        <v>48</v>
      </c>
      <c r="C276" s="19">
        <v>2012</v>
      </c>
      <c r="D276" s="19" t="s">
        <v>135</v>
      </c>
      <c r="E276" s="24">
        <v>400</v>
      </c>
    </row>
    <row r="277" spans="1:5" ht="26.25" customHeight="1">
      <c r="A277" s="18">
        <v>87</v>
      </c>
      <c r="B277" s="19" t="s">
        <v>136</v>
      </c>
      <c r="C277" s="19">
        <v>2012</v>
      </c>
      <c r="D277" s="19" t="s">
        <v>137</v>
      </c>
      <c r="E277" s="24">
        <v>1400</v>
      </c>
    </row>
    <row r="278" spans="1:5" ht="26.25" customHeight="1">
      <c r="A278" s="18">
        <v>88</v>
      </c>
      <c r="B278" s="19" t="s">
        <v>138</v>
      </c>
      <c r="C278" s="19">
        <v>2012</v>
      </c>
      <c r="D278" s="19" t="s">
        <v>139</v>
      </c>
      <c r="E278" s="24">
        <v>500</v>
      </c>
    </row>
    <row r="279" spans="1:5" ht="26.25" customHeight="1">
      <c r="A279" s="18">
        <v>89</v>
      </c>
      <c r="B279" s="19" t="s">
        <v>131</v>
      </c>
      <c r="C279" s="19">
        <v>2012</v>
      </c>
      <c r="D279" s="19" t="s">
        <v>140</v>
      </c>
      <c r="E279" s="24">
        <v>1000</v>
      </c>
    </row>
    <row r="280" spans="1:5" ht="26.25" customHeight="1">
      <c r="A280" s="18">
        <v>90</v>
      </c>
      <c r="B280" s="19" t="s">
        <v>48</v>
      </c>
      <c r="C280" s="19">
        <v>2012</v>
      </c>
      <c r="D280" s="19" t="s">
        <v>141</v>
      </c>
      <c r="E280" s="24">
        <v>400</v>
      </c>
    </row>
    <row r="281" spans="1:5" ht="26.25" customHeight="1">
      <c r="A281" s="18">
        <v>91</v>
      </c>
      <c r="B281" s="19" t="s">
        <v>131</v>
      </c>
      <c r="C281" s="19">
        <v>2012</v>
      </c>
      <c r="D281" s="19" t="s">
        <v>142</v>
      </c>
      <c r="E281" s="24">
        <v>1000</v>
      </c>
    </row>
    <row r="282" spans="1:5" ht="26.25" customHeight="1">
      <c r="A282" s="18">
        <v>92</v>
      </c>
      <c r="B282" s="19" t="s">
        <v>48</v>
      </c>
      <c r="C282" s="19">
        <v>2012</v>
      </c>
      <c r="D282" s="19" t="s">
        <v>143</v>
      </c>
      <c r="E282" s="24">
        <v>400</v>
      </c>
    </row>
    <row r="283" spans="1:5" ht="26.25" customHeight="1">
      <c r="A283" s="18">
        <v>93</v>
      </c>
      <c r="B283" s="19" t="s">
        <v>131</v>
      </c>
      <c r="C283" s="19">
        <v>2012</v>
      </c>
      <c r="D283" s="19" t="s">
        <v>144</v>
      </c>
      <c r="E283" s="24">
        <v>1000</v>
      </c>
    </row>
    <row r="284" spans="1:5" ht="26.25" customHeight="1">
      <c r="A284" s="18">
        <v>94</v>
      </c>
      <c r="B284" s="19" t="s">
        <v>48</v>
      </c>
      <c r="C284" s="19">
        <v>2012</v>
      </c>
      <c r="D284" s="19" t="s">
        <v>145</v>
      </c>
      <c r="E284" s="24">
        <v>400</v>
      </c>
    </row>
    <row r="285" spans="1:5" ht="26.25" customHeight="1">
      <c r="A285" s="18">
        <v>95</v>
      </c>
      <c r="B285" s="19" t="s">
        <v>131</v>
      </c>
      <c r="C285" s="19">
        <v>2012</v>
      </c>
      <c r="D285" s="19" t="s">
        <v>146</v>
      </c>
      <c r="E285" s="24">
        <v>1000</v>
      </c>
    </row>
    <row r="286" spans="1:5" ht="26.25" customHeight="1">
      <c r="A286" s="18">
        <v>96</v>
      </c>
      <c r="B286" s="19" t="s">
        <v>48</v>
      </c>
      <c r="C286" s="19">
        <v>2012</v>
      </c>
      <c r="D286" s="19" t="s">
        <v>147</v>
      </c>
      <c r="E286" s="24">
        <v>400</v>
      </c>
    </row>
    <row r="287" spans="1:5" ht="26.25" customHeight="1">
      <c r="A287" s="18">
        <v>97</v>
      </c>
      <c r="B287" s="19" t="s">
        <v>131</v>
      </c>
      <c r="C287" s="19">
        <v>2012</v>
      </c>
      <c r="D287" s="19" t="s">
        <v>148</v>
      </c>
      <c r="E287" s="24">
        <v>1000</v>
      </c>
    </row>
    <row r="288" spans="1:5" ht="26.25" customHeight="1">
      <c r="A288" s="18">
        <v>98</v>
      </c>
      <c r="B288" s="19" t="s">
        <v>48</v>
      </c>
      <c r="C288" s="19">
        <v>2012</v>
      </c>
      <c r="D288" s="19" t="s">
        <v>149</v>
      </c>
      <c r="E288" s="24">
        <v>400</v>
      </c>
    </row>
    <row r="289" spans="1:5" ht="26.25" customHeight="1">
      <c r="A289" s="18">
        <v>99</v>
      </c>
      <c r="B289" s="19" t="s">
        <v>131</v>
      </c>
      <c r="C289" s="19">
        <v>2012</v>
      </c>
      <c r="D289" s="19" t="s">
        <v>150</v>
      </c>
      <c r="E289" s="24">
        <v>1000</v>
      </c>
    </row>
    <row r="290" spans="1:5" ht="26.25" customHeight="1">
      <c r="A290" s="18">
        <v>100</v>
      </c>
      <c r="B290" s="19" t="s">
        <v>48</v>
      </c>
      <c r="C290" s="19">
        <v>2012</v>
      </c>
      <c r="D290" s="19" t="s">
        <v>151</v>
      </c>
      <c r="E290" s="24">
        <v>400</v>
      </c>
    </row>
    <row r="291" spans="1:5" ht="26.25" customHeight="1">
      <c r="A291" s="18">
        <v>101</v>
      </c>
      <c r="B291" s="19" t="s">
        <v>131</v>
      </c>
      <c r="C291" s="19">
        <v>2012</v>
      </c>
      <c r="D291" s="19" t="s">
        <v>152</v>
      </c>
      <c r="E291" s="24">
        <v>1000</v>
      </c>
    </row>
    <row r="292" spans="1:5" ht="26.25" customHeight="1">
      <c r="A292" s="18">
        <v>102</v>
      </c>
      <c r="B292" s="19" t="s">
        <v>48</v>
      </c>
      <c r="C292" s="19">
        <v>2012</v>
      </c>
      <c r="D292" s="19" t="s">
        <v>153</v>
      </c>
      <c r="E292" s="24">
        <v>400</v>
      </c>
    </row>
    <row r="293" spans="1:5" ht="26.25" customHeight="1">
      <c r="A293" s="18">
        <v>103</v>
      </c>
      <c r="B293" s="19" t="s">
        <v>131</v>
      </c>
      <c r="C293" s="19">
        <v>2012</v>
      </c>
      <c r="D293" s="19" t="s">
        <v>154</v>
      </c>
      <c r="E293" s="24">
        <v>1000</v>
      </c>
    </row>
    <row r="294" spans="1:5" ht="26.25" customHeight="1">
      <c r="A294" s="18">
        <v>104</v>
      </c>
      <c r="B294" s="19" t="s">
        <v>48</v>
      </c>
      <c r="C294" s="19">
        <v>2012</v>
      </c>
      <c r="D294" s="19" t="s">
        <v>155</v>
      </c>
      <c r="E294" s="24">
        <v>400</v>
      </c>
    </row>
    <row r="295" spans="1:5" ht="26.25" customHeight="1">
      <c r="A295" s="18">
        <v>105</v>
      </c>
      <c r="B295" s="19" t="s">
        <v>131</v>
      </c>
      <c r="C295" s="19">
        <v>2012</v>
      </c>
      <c r="D295" s="19" t="s">
        <v>156</v>
      </c>
      <c r="E295" s="24">
        <v>1000</v>
      </c>
    </row>
    <row r="296" spans="1:5" ht="26.25" customHeight="1">
      <c r="A296" s="18">
        <v>106</v>
      </c>
      <c r="B296" s="19" t="s">
        <v>48</v>
      </c>
      <c r="C296" s="19">
        <v>2012</v>
      </c>
      <c r="D296" s="19" t="s">
        <v>157</v>
      </c>
      <c r="E296" s="24">
        <v>400</v>
      </c>
    </row>
    <row r="297" spans="1:5" ht="26.25" customHeight="1">
      <c r="A297" s="18">
        <v>107</v>
      </c>
      <c r="B297" s="19" t="s">
        <v>131</v>
      </c>
      <c r="C297" s="19">
        <v>2012</v>
      </c>
      <c r="D297" s="19" t="s">
        <v>158</v>
      </c>
      <c r="E297" s="24">
        <v>1000</v>
      </c>
    </row>
    <row r="298" spans="1:5" ht="26.25" customHeight="1">
      <c r="A298" s="18">
        <v>108</v>
      </c>
      <c r="B298" s="19" t="s">
        <v>159</v>
      </c>
      <c r="C298" s="19">
        <v>2012</v>
      </c>
      <c r="D298" s="19" t="s">
        <v>160</v>
      </c>
      <c r="E298" s="24">
        <v>400</v>
      </c>
    </row>
    <row r="299" spans="1:5" ht="26.25" customHeight="1">
      <c r="A299" s="18">
        <v>109</v>
      </c>
      <c r="B299" s="19" t="s">
        <v>131</v>
      </c>
      <c r="C299" s="19">
        <v>2012</v>
      </c>
      <c r="D299" s="19" t="s">
        <v>161</v>
      </c>
      <c r="E299" s="24">
        <v>1000</v>
      </c>
    </row>
    <row r="300" spans="1:5" ht="26.25" customHeight="1">
      <c r="A300" s="18">
        <v>110</v>
      </c>
      <c r="B300" s="19" t="s">
        <v>159</v>
      </c>
      <c r="C300" s="19">
        <v>2012</v>
      </c>
      <c r="D300" s="19" t="s">
        <v>162</v>
      </c>
      <c r="E300" s="24">
        <v>400</v>
      </c>
    </row>
    <row r="301" spans="1:5" ht="26.25" customHeight="1">
      <c r="A301" s="18">
        <v>111</v>
      </c>
      <c r="B301" s="19" t="s">
        <v>131</v>
      </c>
      <c r="C301" s="19">
        <v>2012</v>
      </c>
      <c r="D301" s="19" t="s">
        <v>163</v>
      </c>
      <c r="E301" s="24">
        <v>1000</v>
      </c>
    </row>
    <row r="302" spans="1:5" ht="26.25" customHeight="1">
      <c r="A302" s="18">
        <v>112</v>
      </c>
      <c r="B302" s="19" t="s">
        <v>48</v>
      </c>
      <c r="C302" s="19">
        <v>2012</v>
      </c>
      <c r="D302" s="19" t="s">
        <v>164</v>
      </c>
      <c r="E302" s="24">
        <v>400</v>
      </c>
    </row>
    <row r="303" spans="1:5" ht="26.25" customHeight="1">
      <c r="A303" s="18">
        <v>113</v>
      </c>
      <c r="B303" s="19" t="s">
        <v>131</v>
      </c>
      <c r="C303" s="19">
        <v>2012</v>
      </c>
      <c r="D303" s="19" t="s">
        <v>165</v>
      </c>
      <c r="E303" s="24">
        <v>1000</v>
      </c>
    </row>
    <row r="304" spans="1:5" ht="26.25" customHeight="1">
      <c r="A304" s="18">
        <v>114</v>
      </c>
      <c r="B304" s="19" t="s">
        <v>48</v>
      </c>
      <c r="C304" s="19">
        <v>2012</v>
      </c>
      <c r="D304" s="19" t="s">
        <v>166</v>
      </c>
      <c r="E304" s="24">
        <v>400</v>
      </c>
    </row>
    <row r="305" spans="1:5" ht="26.25" customHeight="1">
      <c r="A305" s="18">
        <v>115</v>
      </c>
      <c r="B305" s="19" t="s">
        <v>78</v>
      </c>
      <c r="C305" s="19">
        <v>2012</v>
      </c>
      <c r="D305" s="19" t="s">
        <v>167</v>
      </c>
      <c r="E305" s="24">
        <v>2000</v>
      </c>
    </row>
    <row r="306" spans="1:5" ht="26.25" customHeight="1">
      <c r="A306" s="18">
        <v>116</v>
      </c>
      <c r="B306" s="19" t="s">
        <v>168</v>
      </c>
      <c r="C306" s="19">
        <v>2013</v>
      </c>
      <c r="D306" s="19" t="s">
        <v>169</v>
      </c>
      <c r="E306" s="24">
        <v>300</v>
      </c>
    </row>
    <row r="307" spans="1:5" ht="26.25" customHeight="1">
      <c r="A307" s="18">
        <v>117</v>
      </c>
      <c r="B307" s="19" t="s">
        <v>168</v>
      </c>
      <c r="C307" s="19">
        <v>2013</v>
      </c>
      <c r="D307" s="19" t="s">
        <v>169</v>
      </c>
      <c r="E307" s="24">
        <v>300</v>
      </c>
    </row>
    <row r="308" spans="1:5" ht="26.25" customHeight="1">
      <c r="A308" s="18">
        <v>118</v>
      </c>
      <c r="B308" s="19" t="s">
        <v>168</v>
      </c>
      <c r="C308" s="19">
        <v>2013</v>
      </c>
      <c r="D308" s="19" t="s">
        <v>169</v>
      </c>
      <c r="E308" s="24">
        <v>300</v>
      </c>
    </row>
    <row r="309" spans="1:5" ht="26.25" customHeight="1">
      <c r="A309" s="18">
        <v>119</v>
      </c>
      <c r="B309" s="19" t="s">
        <v>168</v>
      </c>
      <c r="C309" s="19">
        <v>2013</v>
      </c>
      <c r="D309" s="19" t="s">
        <v>169</v>
      </c>
      <c r="E309" s="24">
        <v>300</v>
      </c>
    </row>
    <row r="310" spans="1:5" ht="26.25" customHeight="1">
      <c r="A310" s="18">
        <v>120</v>
      </c>
      <c r="B310" s="19" t="s">
        <v>168</v>
      </c>
      <c r="C310" s="19">
        <v>2013</v>
      </c>
      <c r="D310" s="19" t="s">
        <v>169</v>
      </c>
      <c r="E310" s="24">
        <v>300</v>
      </c>
    </row>
    <row r="311" spans="1:5" ht="26.25" customHeight="1">
      <c r="A311" s="18">
        <v>121</v>
      </c>
      <c r="B311" s="19" t="s">
        <v>168</v>
      </c>
      <c r="C311" s="19">
        <v>2013</v>
      </c>
      <c r="D311" s="19" t="s">
        <v>169</v>
      </c>
      <c r="E311" s="24">
        <v>300</v>
      </c>
    </row>
    <row r="312" spans="1:5" ht="26.25" customHeight="1">
      <c r="A312" s="18">
        <v>122</v>
      </c>
      <c r="B312" s="19" t="s">
        <v>101</v>
      </c>
      <c r="C312" s="19">
        <v>2013</v>
      </c>
      <c r="D312" s="19" t="s">
        <v>170</v>
      </c>
      <c r="E312" s="24">
        <v>1770</v>
      </c>
    </row>
    <row r="313" spans="1:5" ht="26.25" customHeight="1">
      <c r="A313" s="18">
        <v>123</v>
      </c>
      <c r="B313" s="19" t="s">
        <v>131</v>
      </c>
      <c r="C313" s="19">
        <v>2013</v>
      </c>
      <c r="D313" s="19" t="s">
        <v>171</v>
      </c>
      <c r="E313" s="24">
        <v>1000</v>
      </c>
    </row>
    <row r="314" spans="1:5" ht="26.25" customHeight="1">
      <c r="A314" s="18">
        <v>124</v>
      </c>
      <c r="B314" s="19" t="s">
        <v>172</v>
      </c>
      <c r="C314" s="19">
        <v>2013</v>
      </c>
      <c r="D314" s="19" t="s">
        <v>173</v>
      </c>
      <c r="E314" s="24">
        <v>400</v>
      </c>
    </row>
    <row r="315" spans="1:5" ht="26.25" customHeight="1">
      <c r="A315" s="18">
        <v>125</v>
      </c>
      <c r="B315" s="20" t="s">
        <v>174</v>
      </c>
      <c r="C315" s="19">
        <v>2013</v>
      </c>
      <c r="D315" s="19" t="s">
        <v>175</v>
      </c>
      <c r="E315" s="24">
        <v>9499.01</v>
      </c>
    </row>
    <row r="316" spans="1:5" ht="26.25" customHeight="1">
      <c r="A316" s="18">
        <v>126</v>
      </c>
      <c r="B316" s="20" t="s">
        <v>174</v>
      </c>
      <c r="C316" s="19">
        <v>2013</v>
      </c>
      <c r="D316" s="19" t="s">
        <v>176</v>
      </c>
      <c r="E316" s="24">
        <v>9499</v>
      </c>
    </row>
    <row r="317" spans="1:5" ht="26.25" customHeight="1">
      <c r="A317" s="18">
        <v>127</v>
      </c>
      <c r="B317" s="19" t="s">
        <v>131</v>
      </c>
      <c r="C317" s="19">
        <v>2013</v>
      </c>
      <c r="D317" s="19" t="s">
        <v>177</v>
      </c>
      <c r="E317" s="24">
        <v>1800</v>
      </c>
    </row>
    <row r="318" spans="1:5" ht="26.25" customHeight="1">
      <c r="A318" s="18">
        <v>128</v>
      </c>
      <c r="B318" s="19" t="s">
        <v>178</v>
      </c>
      <c r="C318" s="19">
        <v>2013</v>
      </c>
      <c r="D318" s="19" t="s">
        <v>179</v>
      </c>
      <c r="E318" s="24">
        <v>3444</v>
      </c>
    </row>
    <row r="319" spans="1:5" ht="26.25" customHeight="1">
      <c r="A319" s="18">
        <v>129</v>
      </c>
      <c r="B319" s="19" t="s">
        <v>180</v>
      </c>
      <c r="C319" s="19">
        <v>2013</v>
      </c>
      <c r="D319" s="19" t="s">
        <v>181</v>
      </c>
      <c r="E319" s="24">
        <v>3200</v>
      </c>
    </row>
    <row r="320" spans="1:5" ht="26.25" customHeight="1">
      <c r="A320" s="18">
        <v>130</v>
      </c>
      <c r="B320" s="19" t="s">
        <v>182</v>
      </c>
      <c r="C320" s="19">
        <v>2013</v>
      </c>
      <c r="D320" s="19" t="s">
        <v>183</v>
      </c>
      <c r="E320" s="24">
        <v>1700</v>
      </c>
    </row>
    <row r="321" spans="1:5" ht="26.25" customHeight="1">
      <c r="A321" s="18">
        <v>131</v>
      </c>
      <c r="B321" s="19" t="s">
        <v>182</v>
      </c>
      <c r="C321" s="19">
        <v>2013</v>
      </c>
      <c r="D321" s="19" t="s">
        <v>184</v>
      </c>
      <c r="E321" s="24">
        <v>1700</v>
      </c>
    </row>
    <row r="322" spans="1:5" ht="26.25" customHeight="1">
      <c r="A322" s="18">
        <v>132</v>
      </c>
      <c r="B322" s="19" t="s">
        <v>182</v>
      </c>
      <c r="C322" s="19">
        <v>2013</v>
      </c>
      <c r="D322" s="19" t="s">
        <v>185</v>
      </c>
      <c r="E322" s="24">
        <v>1700</v>
      </c>
    </row>
    <row r="323" spans="1:5" ht="26.25" customHeight="1">
      <c r="A323" s="18">
        <v>133</v>
      </c>
      <c r="B323" s="19" t="s">
        <v>182</v>
      </c>
      <c r="C323" s="19">
        <v>2013</v>
      </c>
      <c r="D323" s="19" t="s">
        <v>186</v>
      </c>
      <c r="E323" s="24">
        <v>1700</v>
      </c>
    </row>
    <row r="324" spans="1:5" ht="26.25" customHeight="1">
      <c r="A324" s="18">
        <v>134</v>
      </c>
      <c r="B324" s="19" t="s">
        <v>182</v>
      </c>
      <c r="C324" s="19">
        <v>2013</v>
      </c>
      <c r="D324" s="19" t="s">
        <v>187</v>
      </c>
      <c r="E324" s="24">
        <v>1700</v>
      </c>
    </row>
    <row r="325" spans="1:5" ht="26.25" customHeight="1">
      <c r="A325" s="18">
        <v>135</v>
      </c>
      <c r="B325" s="19" t="s">
        <v>182</v>
      </c>
      <c r="C325" s="19">
        <v>2013</v>
      </c>
      <c r="D325" s="19" t="s">
        <v>188</v>
      </c>
      <c r="E325" s="24">
        <v>1700</v>
      </c>
    </row>
    <row r="326" spans="1:5" ht="26.25" customHeight="1">
      <c r="A326" s="18">
        <v>136</v>
      </c>
      <c r="B326" s="19" t="s">
        <v>182</v>
      </c>
      <c r="C326" s="19">
        <v>2013</v>
      </c>
      <c r="D326" s="19" t="s">
        <v>189</v>
      </c>
      <c r="E326" s="24">
        <v>1700</v>
      </c>
    </row>
    <row r="327" spans="1:5" ht="26.25" customHeight="1">
      <c r="A327" s="18">
        <v>137</v>
      </c>
      <c r="B327" s="19" t="s">
        <v>182</v>
      </c>
      <c r="C327" s="19">
        <v>2013</v>
      </c>
      <c r="D327" s="19" t="s">
        <v>190</v>
      </c>
      <c r="E327" s="24">
        <v>1700</v>
      </c>
    </row>
    <row r="328" spans="1:5" ht="26.25" customHeight="1">
      <c r="A328" s="18">
        <v>138</v>
      </c>
      <c r="B328" s="19" t="s">
        <v>182</v>
      </c>
      <c r="C328" s="19">
        <v>2013</v>
      </c>
      <c r="D328" s="19" t="s">
        <v>191</v>
      </c>
      <c r="E328" s="24">
        <v>1700</v>
      </c>
    </row>
    <row r="329" spans="1:5" ht="26.25" customHeight="1">
      <c r="A329" s="18">
        <v>139</v>
      </c>
      <c r="B329" s="19" t="s">
        <v>192</v>
      </c>
      <c r="C329" s="19">
        <v>2013</v>
      </c>
      <c r="D329" s="19" t="s">
        <v>193</v>
      </c>
      <c r="E329" s="24">
        <v>1107</v>
      </c>
    </row>
    <row r="330" spans="1:5" ht="26.25" customHeight="1">
      <c r="A330" s="18">
        <v>140</v>
      </c>
      <c r="B330" s="20" t="s">
        <v>194</v>
      </c>
      <c r="C330" s="19">
        <v>2013</v>
      </c>
      <c r="D330" s="19" t="s">
        <v>195</v>
      </c>
      <c r="E330" s="24">
        <v>922.5</v>
      </c>
    </row>
    <row r="331" spans="1:5" ht="26.25" customHeight="1">
      <c r="A331" s="18">
        <v>141</v>
      </c>
      <c r="B331" s="19" t="s">
        <v>196</v>
      </c>
      <c r="C331" s="19">
        <v>2013</v>
      </c>
      <c r="D331" s="19" t="s">
        <v>197</v>
      </c>
      <c r="E331" s="24">
        <v>3505.5</v>
      </c>
    </row>
    <row r="332" spans="1:5" ht="26.25" customHeight="1" thickBot="1">
      <c r="A332" s="26">
        <v>142</v>
      </c>
      <c r="B332" s="21" t="s">
        <v>196</v>
      </c>
      <c r="C332" s="21">
        <v>2013</v>
      </c>
      <c r="D332" s="21" t="s">
        <v>197</v>
      </c>
      <c r="E332" s="25">
        <v>3505.5</v>
      </c>
    </row>
    <row r="333" spans="1:5" ht="26.25" customHeight="1" thickBot="1" thickTop="1">
      <c r="A333" s="27"/>
      <c r="B333" s="28" t="s">
        <v>5</v>
      </c>
      <c r="C333" s="29"/>
      <c r="D333" s="29"/>
      <c r="E333" s="30">
        <f>SUM(E191:E332)</f>
        <v>227141.61000000002</v>
      </c>
    </row>
    <row r="334" spans="1:5" ht="26.25" customHeight="1" thickBot="1" thickTop="1">
      <c r="A334" s="113" t="s">
        <v>516</v>
      </c>
      <c r="B334" s="114"/>
      <c r="C334" s="114"/>
      <c r="D334" s="114"/>
      <c r="E334" s="115"/>
    </row>
    <row r="335" spans="1:5" ht="26.25" customHeight="1" thickBot="1" thickTop="1">
      <c r="A335" s="79" t="s">
        <v>0</v>
      </c>
      <c r="B335" s="80" t="s">
        <v>1</v>
      </c>
      <c r="C335" s="80" t="s">
        <v>2</v>
      </c>
      <c r="D335" s="80" t="s">
        <v>4</v>
      </c>
      <c r="E335" s="85" t="s">
        <v>3</v>
      </c>
    </row>
    <row r="336" spans="1:5" ht="36.75" customHeight="1" thickTop="1">
      <c r="A336" s="16">
        <v>1</v>
      </c>
      <c r="B336" s="72" t="s">
        <v>475</v>
      </c>
      <c r="C336" s="81">
        <v>2013</v>
      </c>
      <c r="D336" s="81"/>
      <c r="E336" s="60">
        <v>23247</v>
      </c>
    </row>
    <row r="337" spans="1:5" ht="26.25" customHeight="1">
      <c r="A337" s="18">
        <v>2</v>
      </c>
      <c r="B337" s="19" t="s">
        <v>476</v>
      </c>
      <c r="C337" s="77">
        <v>2013</v>
      </c>
      <c r="D337" s="77"/>
      <c r="E337" s="44">
        <v>3013.5</v>
      </c>
    </row>
    <row r="338" spans="1:5" ht="39" customHeight="1">
      <c r="A338" s="18">
        <v>3</v>
      </c>
      <c r="B338" s="20" t="s">
        <v>477</v>
      </c>
      <c r="C338" s="77">
        <v>2013</v>
      </c>
      <c r="D338" s="77"/>
      <c r="E338" s="44">
        <v>1845</v>
      </c>
    </row>
    <row r="339" spans="1:5" ht="36" customHeight="1">
      <c r="A339" s="18">
        <v>4</v>
      </c>
      <c r="B339" s="20" t="s">
        <v>478</v>
      </c>
      <c r="C339" s="77">
        <v>2013</v>
      </c>
      <c r="D339" s="77"/>
      <c r="E339" s="44">
        <v>95595.6</v>
      </c>
    </row>
    <row r="340" spans="1:5" ht="26.25" customHeight="1">
      <c r="A340" s="18">
        <v>5</v>
      </c>
      <c r="B340" s="20" t="s">
        <v>479</v>
      </c>
      <c r="C340" s="77">
        <v>2013</v>
      </c>
      <c r="D340" s="77"/>
      <c r="E340" s="44">
        <v>219678</v>
      </c>
    </row>
    <row r="341" spans="1:5" ht="26.25" customHeight="1">
      <c r="A341" s="18">
        <v>6</v>
      </c>
      <c r="B341" s="20" t="s">
        <v>480</v>
      </c>
      <c r="C341" s="77">
        <v>2013</v>
      </c>
      <c r="D341" s="77"/>
      <c r="E341" s="44">
        <v>40380.9</v>
      </c>
    </row>
    <row r="342" spans="1:5" ht="26.25" customHeight="1">
      <c r="A342" s="18">
        <v>7</v>
      </c>
      <c r="B342" s="20" t="s">
        <v>481</v>
      </c>
      <c r="C342" s="77">
        <v>2013</v>
      </c>
      <c r="D342" s="19"/>
      <c r="E342" s="44">
        <v>27576.6</v>
      </c>
    </row>
    <row r="343" spans="1:5" ht="26.25" customHeight="1">
      <c r="A343" s="18">
        <v>8</v>
      </c>
      <c r="B343" s="20" t="s">
        <v>482</v>
      </c>
      <c r="C343" s="77">
        <v>2013</v>
      </c>
      <c r="D343" s="19"/>
      <c r="E343" s="44">
        <v>43911</v>
      </c>
    </row>
    <row r="344" spans="1:5" ht="26.25" customHeight="1">
      <c r="A344" s="18">
        <v>9</v>
      </c>
      <c r="B344" s="19" t="s">
        <v>483</v>
      </c>
      <c r="C344" s="77">
        <v>2013</v>
      </c>
      <c r="D344" s="19"/>
      <c r="E344" s="44">
        <v>15252</v>
      </c>
    </row>
    <row r="345" spans="1:5" ht="26.25" customHeight="1">
      <c r="A345" s="18">
        <v>10</v>
      </c>
      <c r="B345" s="19" t="s">
        <v>484</v>
      </c>
      <c r="C345" s="77">
        <v>2013</v>
      </c>
      <c r="D345" s="19"/>
      <c r="E345" s="44">
        <v>430.5</v>
      </c>
    </row>
    <row r="346" spans="1:5" ht="26.25" customHeight="1">
      <c r="A346" s="18">
        <v>11</v>
      </c>
      <c r="B346" s="20" t="s">
        <v>485</v>
      </c>
      <c r="C346" s="77"/>
      <c r="D346" s="19"/>
      <c r="E346" s="44">
        <v>4243.5</v>
      </c>
    </row>
    <row r="347" spans="1:5" ht="26.25" customHeight="1">
      <c r="A347" s="18">
        <v>12</v>
      </c>
      <c r="B347" s="20" t="s">
        <v>486</v>
      </c>
      <c r="C347" s="77">
        <v>2013</v>
      </c>
      <c r="D347" s="77"/>
      <c r="E347" s="44">
        <v>10627.2</v>
      </c>
    </row>
    <row r="348" spans="1:5" ht="26.25" customHeight="1">
      <c r="A348" s="18">
        <v>13</v>
      </c>
      <c r="B348" s="20" t="s">
        <v>487</v>
      </c>
      <c r="C348" s="77">
        <v>2013</v>
      </c>
      <c r="D348" s="77"/>
      <c r="E348" s="44">
        <v>10086</v>
      </c>
    </row>
    <row r="349" spans="1:5" ht="26.25" customHeight="1">
      <c r="A349" s="18">
        <v>14</v>
      </c>
      <c r="B349" s="20" t="s">
        <v>488</v>
      </c>
      <c r="C349" s="77">
        <v>2013</v>
      </c>
      <c r="D349" s="77"/>
      <c r="E349" s="44">
        <v>12915</v>
      </c>
    </row>
    <row r="350" spans="1:5" ht="26.25" customHeight="1">
      <c r="A350" s="18">
        <v>15</v>
      </c>
      <c r="B350" s="20" t="s">
        <v>489</v>
      </c>
      <c r="C350" s="77">
        <v>2013</v>
      </c>
      <c r="D350" s="77"/>
      <c r="E350" s="44">
        <v>8610</v>
      </c>
    </row>
    <row r="351" spans="1:5" ht="26.25" customHeight="1">
      <c r="A351" s="18">
        <v>16</v>
      </c>
      <c r="B351" s="20" t="s">
        <v>490</v>
      </c>
      <c r="C351" s="77">
        <v>2013</v>
      </c>
      <c r="D351" s="77"/>
      <c r="E351" s="44">
        <v>1033.2</v>
      </c>
    </row>
    <row r="352" spans="1:5" ht="26.25" customHeight="1">
      <c r="A352" s="18">
        <v>17</v>
      </c>
      <c r="B352" s="20" t="s">
        <v>491</v>
      </c>
      <c r="C352" s="77">
        <v>2013</v>
      </c>
      <c r="D352" s="77"/>
      <c r="E352" s="44">
        <v>3985.2</v>
      </c>
    </row>
    <row r="353" spans="1:5" ht="26.25" customHeight="1">
      <c r="A353" s="18">
        <v>18</v>
      </c>
      <c r="B353" s="20" t="s">
        <v>492</v>
      </c>
      <c r="C353" s="77">
        <v>2013</v>
      </c>
      <c r="D353" s="77"/>
      <c r="E353" s="44">
        <v>1722</v>
      </c>
    </row>
    <row r="354" spans="1:5" ht="26.25" customHeight="1">
      <c r="A354" s="18">
        <v>19</v>
      </c>
      <c r="B354" s="19" t="s">
        <v>493</v>
      </c>
      <c r="C354" s="77">
        <v>2013</v>
      </c>
      <c r="D354" s="77"/>
      <c r="E354" s="44">
        <v>4305</v>
      </c>
    </row>
    <row r="355" spans="1:5" ht="26.25" customHeight="1">
      <c r="A355" s="18">
        <v>20</v>
      </c>
      <c r="B355" s="19" t="s">
        <v>494</v>
      </c>
      <c r="C355" s="77">
        <v>2013</v>
      </c>
      <c r="D355" s="77"/>
      <c r="E355" s="44">
        <v>1854.84</v>
      </c>
    </row>
    <row r="356" spans="1:5" ht="26.25" customHeight="1">
      <c r="A356" s="18">
        <v>21</v>
      </c>
      <c r="B356" s="19" t="s">
        <v>495</v>
      </c>
      <c r="C356" s="77">
        <v>2013</v>
      </c>
      <c r="D356" s="77"/>
      <c r="E356" s="44">
        <v>30978.78</v>
      </c>
    </row>
    <row r="357" spans="1:5" ht="26.25" customHeight="1">
      <c r="A357" s="18">
        <v>22</v>
      </c>
      <c r="B357" s="19" t="s">
        <v>496</v>
      </c>
      <c r="C357" s="77">
        <v>2013</v>
      </c>
      <c r="D357" s="77"/>
      <c r="E357" s="44">
        <v>49326.69</v>
      </c>
    </row>
    <row r="358" spans="1:5" ht="26.25" customHeight="1">
      <c r="A358" s="18">
        <v>23</v>
      </c>
      <c r="B358" s="20" t="s">
        <v>497</v>
      </c>
      <c r="C358" s="77">
        <v>2013</v>
      </c>
      <c r="D358" s="77"/>
      <c r="E358" s="44">
        <v>25000</v>
      </c>
    </row>
    <row r="359" spans="1:5" ht="26.25" customHeight="1">
      <c r="A359" s="18">
        <v>24</v>
      </c>
      <c r="B359" s="20" t="s">
        <v>498</v>
      </c>
      <c r="C359" s="77">
        <v>2013</v>
      </c>
      <c r="D359" s="77"/>
      <c r="E359" s="44">
        <v>45000</v>
      </c>
    </row>
    <row r="360" spans="1:5" ht="26.25" customHeight="1">
      <c r="A360" s="26">
        <v>25</v>
      </c>
      <c r="B360" s="65" t="s">
        <v>499</v>
      </c>
      <c r="C360" s="82">
        <v>2013</v>
      </c>
      <c r="D360" s="82"/>
      <c r="E360" s="86">
        <v>25000</v>
      </c>
    </row>
    <row r="361" spans="1:5" ht="26.25" customHeight="1">
      <c r="A361" s="18">
        <v>26</v>
      </c>
      <c r="B361" s="19" t="s">
        <v>500</v>
      </c>
      <c r="C361" s="77">
        <v>2013</v>
      </c>
      <c r="D361" s="77"/>
      <c r="E361" s="44">
        <v>28228.5</v>
      </c>
    </row>
    <row r="362" spans="1:5" ht="26.25" customHeight="1">
      <c r="A362" s="18">
        <v>27</v>
      </c>
      <c r="B362" s="19" t="s">
        <v>501</v>
      </c>
      <c r="C362" s="77">
        <v>2013</v>
      </c>
      <c r="D362" s="77"/>
      <c r="E362" s="44">
        <v>3352.99</v>
      </c>
    </row>
    <row r="363" spans="1:5" ht="26.25" customHeight="1" thickBot="1">
      <c r="A363" s="26">
        <v>28</v>
      </c>
      <c r="B363" s="21" t="s">
        <v>502</v>
      </c>
      <c r="C363" s="82">
        <v>2013</v>
      </c>
      <c r="D363" s="82"/>
      <c r="E363" s="86">
        <v>6448.89</v>
      </c>
    </row>
    <row r="364" spans="1:5" ht="26.25" customHeight="1" thickBot="1" thickTop="1">
      <c r="A364" s="83"/>
      <c r="B364" s="108" t="s">
        <v>5</v>
      </c>
      <c r="C364" s="109"/>
      <c r="D364" s="28"/>
      <c r="E364" s="52">
        <f>SUM(E336:E363)</f>
        <v>743647.89</v>
      </c>
    </row>
    <row r="365" spans="1:5" ht="26.25" customHeight="1" thickBot="1" thickTop="1">
      <c r="A365" s="116" t="s">
        <v>507</v>
      </c>
      <c r="B365" s="116"/>
      <c r="C365" s="116"/>
      <c r="D365" s="116"/>
      <c r="E365" s="116"/>
    </row>
    <row r="366" spans="1:5" ht="26.25" customHeight="1" thickBot="1" thickTop="1">
      <c r="A366" s="10" t="s">
        <v>0</v>
      </c>
      <c r="B366" s="11" t="s">
        <v>1</v>
      </c>
      <c r="C366" s="11" t="s">
        <v>2</v>
      </c>
      <c r="D366" s="11" t="s">
        <v>4</v>
      </c>
      <c r="E366" s="12" t="s">
        <v>3</v>
      </c>
    </row>
    <row r="367" spans="1:5" ht="26.25" customHeight="1" thickTop="1">
      <c r="A367" s="16">
        <v>1</v>
      </c>
      <c r="B367" s="17" t="s">
        <v>14</v>
      </c>
      <c r="C367" s="17">
        <v>2011</v>
      </c>
      <c r="D367" s="17" t="s">
        <v>15</v>
      </c>
      <c r="E367" s="23">
        <v>2988.9</v>
      </c>
    </row>
    <row r="368" spans="1:5" ht="26.25" customHeight="1">
      <c r="A368" s="18">
        <v>2</v>
      </c>
      <c r="B368" s="19" t="s">
        <v>16</v>
      </c>
      <c r="C368" s="19">
        <v>2009</v>
      </c>
      <c r="D368" s="19" t="s">
        <v>17</v>
      </c>
      <c r="E368" s="24">
        <v>1599</v>
      </c>
    </row>
    <row r="369" spans="1:5" ht="26.25" customHeight="1">
      <c r="A369" s="18">
        <v>3</v>
      </c>
      <c r="B369" s="19" t="s">
        <v>18</v>
      </c>
      <c r="C369" s="19">
        <v>2009</v>
      </c>
      <c r="D369" s="19" t="s">
        <v>19</v>
      </c>
      <c r="E369" s="24">
        <v>738</v>
      </c>
    </row>
    <row r="370" spans="1:5" ht="26.25" customHeight="1">
      <c r="A370" s="18">
        <v>4</v>
      </c>
      <c r="B370" s="19" t="s">
        <v>20</v>
      </c>
      <c r="C370" s="19">
        <v>2009</v>
      </c>
      <c r="D370" s="19" t="s">
        <v>21</v>
      </c>
      <c r="E370" s="24">
        <v>915</v>
      </c>
    </row>
    <row r="371" spans="1:5" ht="26.25" customHeight="1">
      <c r="A371" s="18">
        <v>5</v>
      </c>
      <c r="B371" s="19" t="s">
        <v>515</v>
      </c>
      <c r="C371" s="19">
        <v>2012</v>
      </c>
      <c r="D371" s="19" t="s">
        <v>22</v>
      </c>
      <c r="E371" s="24">
        <v>4538</v>
      </c>
    </row>
    <row r="372" spans="1:5" ht="26.25" customHeight="1" thickBot="1">
      <c r="A372" s="26">
        <v>6</v>
      </c>
      <c r="B372" s="21" t="s">
        <v>23</v>
      </c>
      <c r="C372" s="21">
        <v>2013</v>
      </c>
      <c r="D372" s="21" t="s">
        <v>24</v>
      </c>
      <c r="E372" s="25">
        <v>3000</v>
      </c>
    </row>
    <row r="373" spans="1:5" ht="26.25" customHeight="1" thickBot="1" thickTop="1">
      <c r="A373" s="78"/>
      <c r="B373" s="108" t="s">
        <v>5</v>
      </c>
      <c r="C373" s="109"/>
      <c r="D373" s="51"/>
      <c r="E373" s="30">
        <f>SUM(E367:E372)</f>
        <v>13778.9</v>
      </c>
    </row>
    <row r="374" spans="1:5" ht="26.25" customHeight="1" thickBot="1" thickTop="1">
      <c r="A374" s="116" t="s">
        <v>508</v>
      </c>
      <c r="B374" s="116"/>
      <c r="C374" s="116"/>
      <c r="D374" s="116"/>
      <c r="E374" s="116"/>
    </row>
    <row r="375" spans="1:5" ht="26.25" customHeight="1" thickBot="1" thickTop="1">
      <c r="A375" s="10" t="s">
        <v>0</v>
      </c>
      <c r="B375" s="11" t="s">
        <v>1</v>
      </c>
      <c r="C375" s="11" t="s">
        <v>2</v>
      </c>
      <c r="D375" s="11" t="s">
        <v>4</v>
      </c>
      <c r="E375" s="12" t="s">
        <v>3</v>
      </c>
    </row>
    <row r="376" spans="1:5" ht="26.25" customHeight="1" thickBot="1" thickTop="1">
      <c r="A376" s="26" t="s">
        <v>6</v>
      </c>
      <c r="B376" s="21" t="s">
        <v>10</v>
      </c>
      <c r="C376" s="21">
        <v>2012</v>
      </c>
      <c r="D376" s="21" t="s">
        <v>11</v>
      </c>
      <c r="E376" s="25">
        <v>3450</v>
      </c>
    </row>
    <row r="377" spans="1:5" ht="26.25" customHeight="1" thickBot="1" thickTop="1">
      <c r="A377" s="27"/>
      <c r="B377" s="108" t="s">
        <v>5</v>
      </c>
      <c r="C377" s="109"/>
      <c r="D377" s="29"/>
      <c r="E377" s="30">
        <f>SUM(E376)</f>
        <v>3450</v>
      </c>
    </row>
    <row r="378" spans="1:5" ht="26.25" customHeight="1" thickBot="1" thickTop="1">
      <c r="A378" s="112" t="s">
        <v>509</v>
      </c>
      <c r="B378" s="112"/>
      <c r="C378" s="112"/>
      <c r="D378" s="112"/>
      <c r="E378" s="112"/>
    </row>
    <row r="379" spans="1:5" ht="26.25" customHeight="1" thickBot="1" thickTop="1">
      <c r="A379" s="10" t="s">
        <v>0</v>
      </c>
      <c r="B379" s="11" t="s">
        <v>1</v>
      </c>
      <c r="C379" s="11" t="s">
        <v>2</v>
      </c>
      <c r="D379" s="11" t="s">
        <v>4</v>
      </c>
      <c r="E379" s="12" t="s">
        <v>3</v>
      </c>
    </row>
    <row r="380" spans="1:5" ht="26.25" customHeight="1" thickTop="1">
      <c r="A380" s="16">
        <v>1</v>
      </c>
      <c r="B380" s="17" t="s">
        <v>510</v>
      </c>
      <c r="C380" s="17">
        <v>2009</v>
      </c>
      <c r="D380" s="17"/>
      <c r="E380" s="23">
        <v>5000</v>
      </c>
    </row>
    <row r="381" spans="1:5" ht="26.25" customHeight="1">
      <c r="A381" s="18">
        <v>2</v>
      </c>
      <c r="B381" s="19" t="s">
        <v>511</v>
      </c>
      <c r="C381" s="19">
        <v>2009</v>
      </c>
      <c r="D381" s="19"/>
      <c r="E381" s="24">
        <v>2684</v>
      </c>
    </row>
    <row r="382" spans="1:5" ht="26.25" customHeight="1">
      <c r="A382" s="18">
        <v>3</v>
      </c>
      <c r="B382" s="19" t="s">
        <v>512</v>
      </c>
      <c r="C382" s="19">
        <v>2012</v>
      </c>
      <c r="D382" s="19"/>
      <c r="E382" s="24">
        <v>449</v>
      </c>
    </row>
    <row r="383" spans="1:5" ht="26.25" customHeight="1" thickBot="1">
      <c r="A383" s="18">
        <v>4</v>
      </c>
      <c r="B383" s="19" t="s">
        <v>513</v>
      </c>
      <c r="C383" s="19">
        <v>2009</v>
      </c>
      <c r="D383" s="19"/>
      <c r="E383" s="24">
        <v>573.4</v>
      </c>
    </row>
    <row r="384" spans="1:5" ht="26.25" customHeight="1" thickBot="1" thickTop="1">
      <c r="A384" s="78"/>
      <c r="B384" s="108" t="s">
        <v>5</v>
      </c>
      <c r="C384" s="109"/>
      <c r="D384" s="51"/>
      <c r="E384" s="30">
        <f>SUM(E380:E383)</f>
        <v>8706.4</v>
      </c>
    </row>
    <row r="385" spans="1:5" ht="26.25" customHeight="1" thickBot="1" thickTop="1">
      <c r="A385" s="107" t="s">
        <v>514</v>
      </c>
      <c r="B385" s="107"/>
      <c r="C385" s="107"/>
      <c r="D385" s="107"/>
      <c r="E385" s="107"/>
    </row>
    <row r="386" spans="1:5" ht="26.25" customHeight="1" thickBot="1" thickTop="1">
      <c r="A386" s="10" t="s">
        <v>0</v>
      </c>
      <c r="B386" s="11" t="s">
        <v>1</v>
      </c>
      <c r="C386" s="11" t="s">
        <v>2</v>
      </c>
      <c r="D386" s="11" t="s">
        <v>4</v>
      </c>
      <c r="E386" s="12" t="s">
        <v>3</v>
      </c>
    </row>
    <row r="387" spans="1:5" ht="26.25" customHeight="1" thickBot="1" thickTop="1">
      <c r="A387" s="93">
        <v>1</v>
      </c>
      <c r="B387" s="94" t="s">
        <v>13</v>
      </c>
      <c r="C387" s="95">
        <v>2012</v>
      </c>
      <c r="D387" s="95" t="s">
        <v>12</v>
      </c>
      <c r="E387" s="96">
        <v>3003.99</v>
      </c>
    </row>
    <row r="388" spans="1:5" ht="26.25" customHeight="1" thickBot="1" thickTop="1">
      <c r="A388" s="78"/>
      <c r="B388" s="108" t="s">
        <v>5</v>
      </c>
      <c r="C388" s="109"/>
      <c r="D388" s="51"/>
      <c r="E388" s="30">
        <f>E387</f>
        <v>3003.99</v>
      </c>
    </row>
    <row r="389" ht="26.25" customHeight="1" thickTop="1"/>
  </sheetData>
  <sheetProtection/>
  <mergeCells count="19">
    <mergeCell ref="A385:E385"/>
    <mergeCell ref="B388:C388"/>
    <mergeCell ref="A3:E3"/>
    <mergeCell ref="A2:E2"/>
    <mergeCell ref="A134:E134"/>
    <mergeCell ref="A189:E189"/>
    <mergeCell ref="B377:C377"/>
    <mergeCell ref="A378:E378"/>
    <mergeCell ref="B384:C384"/>
    <mergeCell ref="B364:C364"/>
    <mergeCell ref="A334:E334"/>
    <mergeCell ref="A365:E365"/>
    <mergeCell ref="B373:C373"/>
    <mergeCell ref="A374:E374"/>
    <mergeCell ref="A1:E1"/>
    <mergeCell ref="A74:E74"/>
    <mergeCell ref="A73:B73"/>
    <mergeCell ref="A16:E16"/>
    <mergeCell ref="A133:B13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2014-02-10T12:42:38Z</dcterms:modified>
  <cp:category/>
  <cp:version/>
  <cp:contentType/>
  <cp:contentStatus/>
</cp:coreProperties>
</file>