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4700" windowHeight="88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<sst xmlns="http://schemas.openxmlformats.org/spreadsheetml/2006/main" count="33" uniqueCount="26">
  <si>
    <t>§</t>
  </si>
  <si>
    <t>Dział</t>
  </si>
  <si>
    <t>Rozdział</t>
  </si>
  <si>
    <t>RAZEM</t>
  </si>
  <si>
    <t>Lp</t>
  </si>
  <si>
    <t>Kwota dotacji</t>
  </si>
  <si>
    <t>w złotych</t>
  </si>
  <si>
    <t>Powiat Piaseczyński</t>
  </si>
  <si>
    <t>Nazwa jednostki samorządu terytorialnego</t>
  </si>
  <si>
    <t>Cel dotacji</t>
  </si>
  <si>
    <t xml:space="preserve">Wólka Kosowska -Budowa ul. Wesołej </t>
  </si>
  <si>
    <t>Kosów - Projekt budowy ul. Żytniej</t>
  </si>
  <si>
    <t xml:space="preserve">Władysławów, Wilcza Góra i Lesznowola - Projekt przebudowy  ul. Wojska Polskiego </t>
  </si>
  <si>
    <t xml:space="preserve">Utrzymanie filii Starostwa w zakresie komunikacji </t>
  </si>
  <si>
    <t>2310</t>
  </si>
  <si>
    <t>Miasto Stołeczne Warszawa</t>
  </si>
  <si>
    <t>Zmiany</t>
  </si>
  <si>
    <t>Kwota dotacji po zmianach</t>
  </si>
  <si>
    <t>DOTACJE CELOWE DLA JEDNOSTEK SAMORZĄDU TERYTORIALNEGO W  2008 ROKU - PO ZMIANACH</t>
  </si>
  <si>
    <t xml:space="preserve">        '- DLA MIASTA STOŁECZNEGO WARSZAWY,  POWIATU I WOJEWÓDZTWA</t>
  </si>
  <si>
    <t>Aktualizację danych ewidencji gruntów i budynków w zakresie użytków i klasyfikacji gleboznawczej wsi: Nowa Iwiczna, Stara Iwiczna, Mysiadło, Jazgarzewszczyzna i Wilcza Góra.</t>
  </si>
  <si>
    <t>Wólka Kosowska - Projekt ul. Polnej</t>
  </si>
  <si>
    <t xml:space="preserve">Lesznowola,  Wilcza Góra - Przebudowa ul. Wojska Polskiego I etap od ul. Słonecznej do ul. Żwirowej wraz z przebudową  skrzyżowania ul. Wojska Polskiego </t>
  </si>
  <si>
    <t>Zamienie- Remont ul. Dawidowskiej</t>
  </si>
  <si>
    <r>
      <t xml:space="preserve">                                                                       </t>
    </r>
    <r>
      <rPr>
        <b/>
        <sz val="12"/>
        <rFont val="Arial CE"/>
        <family val="0"/>
      </rPr>
      <t xml:space="preserve">Załącznik Nr  4 </t>
    </r>
    <r>
      <rPr>
        <b/>
        <sz val="10"/>
        <rFont val="Arial CE"/>
        <family val="2"/>
      </rPr>
      <t xml:space="preserve">                                                                   do Uchwały  Nr                       Rady Gminy Lesznowola                    z dnia  </t>
    </r>
  </si>
  <si>
    <t>Przewóz osób - linie autobusowe  703, 707, 709, 715, 721,727, 728, 733, 807, 809, 815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</si>
</sst>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1" fontId="0" fillId="3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0" fillId="0" borderId="2" xfId="0" applyFont="1" applyBorder="1" applyAlignment="1">
      <alignment vertical="center" wrapText="1"/>
    </xf>
    <xf numFmtId="3" fontId="0" fillId="3" borderId="1" xfId="0" applyNumberFormat="1" applyFont="1" applyFill="1" applyBorder="1" applyAlignment="1" quotePrefix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1" fontId="0" fillId="3" borderId="3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3" fontId="0" fillId="0" borderId="3" xfId="0" applyNumberFormat="1" applyFont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1" fontId="0" fillId="3" borderId="5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vertical="center" wrapText="1"/>
    </xf>
    <xf numFmtId="0" fontId="0" fillId="3" borderId="0" xfId="0" applyFont="1" applyFill="1" applyBorder="1" applyAlignment="1">
      <alignment horizontal="center" vertical="center"/>
    </xf>
    <xf numFmtId="1" fontId="0" fillId="3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 quotePrefix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G7" sqref="G7"/>
    </sheetView>
  </sheetViews>
  <sheetFormatPr defaultColWidth="9.00390625" defaultRowHeight="12.75"/>
  <cols>
    <col min="1" max="1" width="5.125" style="1" customWidth="1"/>
    <col min="2" max="2" width="5.75390625" style="1" customWidth="1"/>
    <col min="3" max="3" width="8.00390625" style="1" customWidth="1"/>
    <col min="4" max="4" width="7.00390625" style="1" customWidth="1"/>
    <col min="5" max="5" width="22.25390625" style="1" customWidth="1"/>
    <col min="6" max="6" width="38.875" style="1" customWidth="1"/>
    <col min="7" max="7" width="16.75390625" style="1" customWidth="1"/>
    <col min="8" max="8" width="12.875" style="1" customWidth="1"/>
    <col min="9" max="9" width="14.75390625" style="1" customWidth="1"/>
    <col min="10" max="16384" width="9.125" style="1" customWidth="1"/>
  </cols>
  <sheetData>
    <row r="1" spans="3:9" ht="69.75" customHeight="1">
      <c r="C1" s="5"/>
      <c r="D1" s="5"/>
      <c r="E1" s="5"/>
      <c r="F1" s="5"/>
      <c r="G1" s="5"/>
      <c r="H1" s="32" t="s">
        <v>24</v>
      </c>
      <c r="I1" s="32"/>
    </row>
    <row r="2" spans="1:9" ht="21" customHeight="1">
      <c r="A2" s="33" t="s">
        <v>18</v>
      </c>
      <c r="B2" s="33"/>
      <c r="C2" s="33"/>
      <c r="D2" s="33"/>
      <c r="E2" s="33"/>
      <c r="F2" s="33"/>
      <c r="G2" s="33"/>
      <c r="H2" s="33"/>
      <c r="I2" s="33"/>
    </row>
    <row r="3" spans="1:9" ht="15" customHeight="1">
      <c r="A3" s="2"/>
      <c r="B3" s="34" t="s">
        <v>19</v>
      </c>
      <c r="C3" s="35"/>
      <c r="D3" s="35"/>
      <c r="E3" s="35"/>
      <c r="F3" s="35"/>
      <c r="G3" s="35"/>
      <c r="I3" s="12" t="s">
        <v>6</v>
      </c>
    </row>
    <row r="4" spans="1:9" ht="25.5" customHeight="1">
      <c r="A4" s="4" t="s">
        <v>4</v>
      </c>
      <c r="B4" s="4" t="s">
        <v>1</v>
      </c>
      <c r="C4" s="4" t="s">
        <v>2</v>
      </c>
      <c r="D4" s="4" t="s">
        <v>0</v>
      </c>
      <c r="E4" s="6" t="s">
        <v>8</v>
      </c>
      <c r="F4" s="6" t="s">
        <v>9</v>
      </c>
      <c r="G4" s="4" t="s">
        <v>5</v>
      </c>
      <c r="H4" s="4" t="s">
        <v>16</v>
      </c>
      <c r="I4" s="6" t="s">
        <v>17</v>
      </c>
    </row>
    <row r="5" spans="1:9" s="2" customFormat="1" ht="33" customHeight="1">
      <c r="A5" s="9">
        <v>1</v>
      </c>
      <c r="B5" s="9">
        <v>600</v>
      </c>
      <c r="C5" s="9">
        <v>60004</v>
      </c>
      <c r="D5" s="15" t="s">
        <v>14</v>
      </c>
      <c r="E5" s="10" t="s">
        <v>15</v>
      </c>
      <c r="F5" s="10" t="s">
        <v>25</v>
      </c>
      <c r="G5" s="16">
        <v>723452</v>
      </c>
      <c r="H5" s="16">
        <v>5028</v>
      </c>
      <c r="I5" s="16">
        <f aca="true" t="shared" si="0" ref="I5:I13">G5+H5</f>
        <v>728480</v>
      </c>
    </row>
    <row r="6" spans="1:10" s="2" customFormat="1" ht="18" customHeight="1">
      <c r="A6" s="9">
        <v>2</v>
      </c>
      <c r="B6" s="7">
        <v>600</v>
      </c>
      <c r="C6" s="7">
        <v>60014</v>
      </c>
      <c r="D6" s="7">
        <v>2710</v>
      </c>
      <c r="E6" s="8" t="s">
        <v>7</v>
      </c>
      <c r="F6" s="11" t="s">
        <v>23</v>
      </c>
      <c r="G6" s="16">
        <v>700000</v>
      </c>
      <c r="H6" s="16"/>
      <c r="I6" s="16">
        <f t="shared" si="0"/>
        <v>700000</v>
      </c>
      <c r="J6" s="13"/>
    </row>
    <row r="7" spans="1:9" s="2" customFormat="1" ht="18" customHeight="1">
      <c r="A7" s="9">
        <v>3</v>
      </c>
      <c r="B7" s="7">
        <v>600</v>
      </c>
      <c r="C7" s="7">
        <v>60014</v>
      </c>
      <c r="D7" s="7">
        <v>6300</v>
      </c>
      <c r="E7" s="8" t="s">
        <v>7</v>
      </c>
      <c r="F7" s="11" t="s">
        <v>11</v>
      </c>
      <c r="G7" s="16">
        <v>100000</v>
      </c>
      <c r="H7" s="16"/>
      <c r="I7" s="16">
        <f t="shared" si="0"/>
        <v>100000</v>
      </c>
    </row>
    <row r="8" spans="1:9" s="2" customFormat="1" ht="51.75" customHeight="1">
      <c r="A8" s="9">
        <v>4</v>
      </c>
      <c r="B8" s="7"/>
      <c r="C8" s="7"/>
      <c r="D8" s="7">
        <v>6300</v>
      </c>
      <c r="E8" s="8" t="s">
        <v>7</v>
      </c>
      <c r="F8" s="11" t="s">
        <v>22</v>
      </c>
      <c r="G8" s="16">
        <v>1350000</v>
      </c>
      <c r="H8" s="16"/>
      <c r="I8" s="16">
        <f t="shared" si="0"/>
        <v>1350000</v>
      </c>
    </row>
    <row r="9" spans="1:9" s="2" customFormat="1" ht="29.25" customHeight="1">
      <c r="A9" s="9">
        <v>5</v>
      </c>
      <c r="B9" s="7"/>
      <c r="C9" s="7"/>
      <c r="D9" s="7">
        <v>6300</v>
      </c>
      <c r="E9" s="8" t="s">
        <v>7</v>
      </c>
      <c r="F9" s="11" t="s">
        <v>12</v>
      </c>
      <c r="G9" s="16">
        <v>70000</v>
      </c>
      <c r="H9" s="16">
        <v>-32290</v>
      </c>
      <c r="I9" s="16">
        <f t="shared" si="0"/>
        <v>37710</v>
      </c>
    </row>
    <row r="10" spans="1:9" s="2" customFormat="1" ht="18" customHeight="1">
      <c r="A10" s="9">
        <v>6</v>
      </c>
      <c r="B10" s="7"/>
      <c r="C10" s="7"/>
      <c r="D10" s="7">
        <v>6300</v>
      </c>
      <c r="E10" s="8" t="s">
        <v>7</v>
      </c>
      <c r="F10" s="14" t="s">
        <v>10</v>
      </c>
      <c r="G10" s="16">
        <v>750000</v>
      </c>
      <c r="H10" s="16"/>
      <c r="I10" s="16">
        <f t="shared" si="0"/>
        <v>750000</v>
      </c>
    </row>
    <row r="11" spans="1:9" s="2" customFormat="1" ht="18" customHeight="1">
      <c r="A11" s="9">
        <v>7</v>
      </c>
      <c r="B11" s="7"/>
      <c r="C11" s="7"/>
      <c r="D11" s="7">
        <v>6300</v>
      </c>
      <c r="E11" s="8" t="s">
        <v>7</v>
      </c>
      <c r="F11" s="11" t="s">
        <v>21</v>
      </c>
      <c r="G11" s="16">
        <v>100000</v>
      </c>
      <c r="H11" s="16"/>
      <c r="I11" s="16">
        <f t="shared" si="0"/>
        <v>100000</v>
      </c>
    </row>
    <row r="12" spans="1:9" s="2" customFormat="1" ht="69" customHeight="1">
      <c r="A12" s="9">
        <v>8</v>
      </c>
      <c r="B12" s="17">
        <v>710</v>
      </c>
      <c r="C12" s="17">
        <v>71014</v>
      </c>
      <c r="D12" s="17">
        <v>2710</v>
      </c>
      <c r="E12" s="8" t="s">
        <v>7</v>
      </c>
      <c r="F12" s="26" t="s">
        <v>20</v>
      </c>
      <c r="G12" s="20">
        <v>50000</v>
      </c>
      <c r="H12" s="20"/>
      <c r="I12" s="16">
        <f t="shared" si="0"/>
        <v>50000</v>
      </c>
    </row>
    <row r="13" spans="1:10" s="2" customFormat="1" ht="24.75" customHeight="1">
      <c r="A13" s="9">
        <v>9</v>
      </c>
      <c r="B13" s="17">
        <v>750</v>
      </c>
      <c r="C13" s="17">
        <v>75020</v>
      </c>
      <c r="D13" s="17">
        <v>2710</v>
      </c>
      <c r="E13" s="18" t="s">
        <v>7</v>
      </c>
      <c r="F13" s="19" t="s">
        <v>13</v>
      </c>
      <c r="G13" s="20">
        <v>119286</v>
      </c>
      <c r="H13" s="20"/>
      <c r="I13" s="20">
        <f t="shared" si="0"/>
        <v>119286</v>
      </c>
      <c r="J13" s="13"/>
    </row>
    <row r="14" spans="1:10" s="2" customFormat="1" ht="24" customHeight="1">
      <c r="A14" s="21"/>
      <c r="B14" s="22"/>
      <c r="C14" s="22"/>
      <c r="D14" s="22"/>
      <c r="E14" s="23"/>
      <c r="F14" s="24" t="s">
        <v>3</v>
      </c>
      <c r="G14" s="25">
        <f>SUM(G5:G9,G10:G13)</f>
        <v>3962738</v>
      </c>
      <c r="H14" s="25">
        <f>SUM(H5:H9,H10:H13)</f>
        <v>-27262</v>
      </c>
      <c r="I14" s="25">
        <f>SUM(I5:I9,I10:I13)</f>
        <v>3935476</v>
      </c>
      <c r="J14" s="13">
        <f>G14+H14</f>
        <v>3935476</v>
      </c>
    </row>
    <row r="15" spans="1:10" s="2" customFormat="1" ht="6.75" customHeight="1">
      <c r="A15" s="27"/>
      <c r="B15" s="28"/>
      <c r="C15" s="28"/>
      <c r="D15" s="28"/>
      <c r="E15" s="29"/>
      <c r="F15" s="30"/>
      <c r="G15" s="31"/>
      <c r="H15" s="31"/>
      <c r="I15" s="31"/>
      <c r="J15" s="13"/>
    </row>
    <row r="16" ht="12.75">
      <c r="J16" s="3" t="e">
        <f>#REF!-#REF!</f>
        <v>#REF!</v>
      </c>
    </row>
  </sheetData>
  <mergeCells count="3">
    <mergeCell ref="H1:I1"/>
    <mergeCell ref="A2:I2"/>
    <mergeCell ref="B3:G3"/>
  </mergeCells>
  <printOptions/>
  <pageMargins left="0.75" right="0.75" top="0.65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2008-11-06T12:15:06Z</cp:lastPrinted>
  <dcterms:created xsi:type="dcterms:W3CDTF">2002-11-12T12:41:20Z</dcterms:created>
  <dcterms:modified xsi:type="dcterms:W3CDTF">2008-11-17T11:26:57Z</dcterms:modified>
  <cp:category/>
  <cp:version/>
  <cp:contentType/>
  <cp:contentStatus/>
</cp:coreProperties>
</file>