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 własne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<sst xmlns="http://schemas.openxmlformats.org/spreadsheetml/2006/main" count="40" uniqueCount="31">
  <si>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z tego:</t>
  </si>
  <si>
    <t>Ogółem</t>
  </si>
  <si>
    <t>Lp.</t>
  </si>
  <si>
    <t>Wyszczególnienie</t>
  </si>
  <si>
    <t>Rozliczenia
z budżetem
z tytułu wpłat nadwyżek środków za 2006 r.</t>
  </si>
  <si>
    <t>ogółem</t>
  </si>
  <si>
    <t>I.</t>
  </si>
  <si>
    <t>Rady  Gminy Lesznowola</t>
  </si>
  <si>
    <t>Przychody</t>
  </si>
  <si>
    <t>dotacje
z budżetu</t>
  </si>
  <si>
    <t>-</t>
  </si>
  <si>
    <t>Dochody własne jednostek budżetowych</t>
  </si>
  <si>
    <t>80101- Szkoły</t>
  </si>
  <si>
    <t>1. Lesznowola</t>
  </si>
  <si>
    <t>2. Mroków</t>
  </si>
  <si>
    <t>3. N. Iwiczna</t>
  </si>
  <si>
    <t>4. Łazy</t>
  </si>
  <si>
    <t>80104- Przedszkola</t>
  </si>
  <si>
    <t>2. Mysiadło</t>
  </si>
  <si>
    <t>3. Jastrzębiec</t>
  </si>
  <si>
    <t>4. Zamienie</t>
  </si>
  <si>
    <t>5. Kosów</t>
  </si>
  <si>
    <t>Razem szkoły</t>
  </si>
  <si>
    <t>Razem przedszkola</t>
  </si>
  <si>
    <t>Wydatki ogółem</t>
  </si>
  <si>
    <t>Stan środków obrotowych na początek roku</t>
  </si>
  <si>
    <t>Stan środków obrotowych na koniec roku</t>
  </si>
  <si>
    <t>Załącznik Nr 5</t>
  </si>
  <si>
    <t>Plan dochodów i wydatków dochodów własnych na 2007r. - po zmianach</t>
  </si>
  <si>
    <t>do Uchwały  Nr 47/VI/2007</t>
  </si>
  <si>
    <t>z dnia 30 marca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</si>
</sst>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 quotePrefix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indent="2"/>
    </xf>
    <xf numFmtId="0" fontId="1" fillId="2" borderId="11" xfId="0" applyFont="1" applyFill="1" applyBorder="1" applyAlignment="1">
      <alignment horizontal="left" vertical="center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3.25390625" style="0" customWidth="1"/>
    <col min="2" max="2" width="24.875" style="0" customWidth="1"/>
    <col min="3" max="3" width="17.125" style="0" customWidth="1"/>
    <col min="4" max="5" width="14.75390625" style="0" customWidth="1"/>
    <col min="6" max="6" width="15.25390625" style="0" customWidth="1"/>
    <col min="7" max="7" width="16.875" style="0" customWidth="1"/>
    <col min="8" max="8" width="19.75390625" style="0" customWidth="1"/>
  </cols>
  <sheetData>
    <row r="1" ht="15.75">
      <c r="G1" s="5" t="s">
        <v>27</v>
      </c>
    </row>
    <row r="2" ht="8.25" customHeight="1">
      <c r="G2" s="1"/>
    </row>
    <row r="3" ht="12.75">
      <c r="G3" s="1" t="s">
        <v>29</v>
      </c>
    </row>
    <row r="4" ht="12.75">
      <c r="G4" s="1" t="s">
        <v>7</v>
      </c>
    </row>
    <row r="5" ht="12.75">
      <c r="G5" s="1" t="s">
        <v>30</v>
      </c>
    </row>
    <row r="7" spans="1:7" ht="16.5">
      <c r="A7" s="27" t="s">
        <v>28</v>
      </c>
      <c r="B7" s="27"/>
      <c r="C7" s="27"/>
      <c r="D7" s="27"/>
      <c r="E7" s="27"/>
      <c r="F7" s="27"/>
      <c r="G7" s="27"/>
    </row>
    <row r="8" spans="1:7" ht="7.5" customHeight="1">
      <c r="A8" s="6"/>
      <c r="B8" s="6"/>
      <c r="C8" s="6"/>
      <c r="D8" s="6"/>
      <c r="E8" s="6"/>
      <c r="F8" s="6"/>
      <c r="G8" s="6"/>
    </row>
    <row r="9" spans="1:8" ht="28.5" customHeight="1">
      <c r="A9" s="28" t="s">
        <v>2</v>
      </c>
      <c r="B9" s="28" t="s">
        <v>3</v>
      </c>
      <c r="C9" s="29" t="s">
        <v>25</v>
      </c>
      <c r="D9" s="30" t="s">
        <v>8</v>
      </c>
      <c r="E9" s="31"/>
      <c r="F9" s="32" t="s">
        <v>24</v>
      </c>
      <c r="G9" s="29" t="s">
        <v>26</v>
      </c>
      <c r="H9" s="29" t="s">
        <v>4</v>
      </c>
    </row>
    <row r="10" spans="1:8" ht="12.75">
      <c r="A10" s="28"/>
      <c r="B10" s="28"/>
      <c r="C10" s="29"/>
      <c r="D10" s="29" t="s">
        <v>5</v>
      </c>
      <c r="E10" s="32" t="s">
        <v>9</v>
      </c>
      <c r="F10" s="33"/>
      <c r="G10" s="29"/>
      <c r="H10" s="29"/>
    </row>
    <row r="11" spans="1:8" ht="24.75" customHeight="1">
      <c r="A11" s="28"/>
      <c r="B11" s="28"/>
      <c r="C11" s="29"/>
      <c r="D11" s="29"/>
      <c r="E11" s="34"/>
      <c r="F11" s="34"/>
      <c r="G11" s="29"/>
      <c r="H11" s="29"/>
    </row>
    <row r="12" spans="1:8" ht="8.2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</row>
    <row r="13" spans="1:8" ht="26.25" customHeight="1">
      <c r="A13" s="22" t="s">
        <v>6</v>
      </c>
      <c r="B13" s="12" t="s">
        <v>11</v>
      </c>
      <c r="C13" s="3"/>
      <c r="D13" s="3"/>
      <c r="E13" s="3"/>
      <c r="F13" s="3"/>
      <c r="G13" s="3"/>
      <c r="H13" s="7"/>
    </row>
    <row r="14" spans="1:8" ht="12.75" customHeight="1">
      <c r="A14" s="15"/>
      <c r="B14" s="9" t="s">
        <v>0</v>
      </c>
      <c r="C14" s="4"/>
      <c r="D14" s="4"/>
      <c r="E14" s="4"/>
      <c r="F14" s="4"/>
      <c r="G14" s="4"/>
      <c r="H14" s="8"/>
    </row>
    <row r="15" spans="1:8" ht="15.75" customHeight="1">
      <c r="A15" s="15"/>
      <c r="B15" s="4" t="s">
        <v>12</v>
      </c>
      <c r="C15" s="4"/>
      <c r="D15" s="4"/>
      <c r="E15" s="4"/>
      <c r="F15" s="4"/>
      <c r="G15" s="4"/>
      <c r="H15" s="8"/>
    </row>
    <row r="16" spans="1:8" ht="15" customHeight="1">
      <c r="A16" s="15"/>
      <c r="B16" s="13" t="s">
        <v>13</v>
      </c>
      <c r="C16" s="11">
        <v>26323</v>
      </c>
      <c r="D16" s="11">
        <v>88970</v>
      </c>
      <c r="E16" s="10" t="s">
        <v>10</v>
      </c>
      <c r="F16" s="11">
        <v>114693</v>
      </c>
      <c r="G16" s="11">
        <f>C16+D16-F16</f>
        <v>600</v>
      </c>
      <c r="H16" s="8"/>
    </row>
    <row r="17" spans="1:8" ht="15" customHeight="1">
      <c r="A17" s="15"/>
      <c r="B17" s="13" t="s">
        <v>14</v>
      </c>
      <c r="C17" s="11">
        <v>54048</v>
      </c>
      <c r="D17" s="11">
        <v>154850</v>
      </c>
      <c r="E17" s="10" t="s">
        <v>10</v>
      </c>
      <c r="F17" s="11">
        <v>208248</v>
      </c>
      <c r="G17" s="11">
        <f>C17+D17-F17</f>
        <v>650</v>
      </c>
      <c r="H17" s="8"/>
    </row>
    <row r="18" spans="1:8" ht="15" customHeight="1">
      <c r="A18" s="15"/>
      <c r="B18" s="13" t="s">
        <v>15</v>
      </c>
      <c r="C18" s="11">
        <v>60543</v>
      </c>
      <c r="D18" s="11">
        <v>336150</v>
      </c>
      <c r="E18" s="10" t="s">
        <v>10</v>
      </c>
      <c r="F18" s="11">
        <v>395693</v>
      </c>
      <c r="G18" s="11">
        <f>C18+D18-F18</f>
        <v>1000</v>
      </c>
      <c r="H18" s="8"/>
    </row>
    <row r="19" spans="1:8" ht="15" customHeight="1">
      <c r="A19" s="23"/>
      <c r="B19" s="14" t="s">
        <v>16</v>
      </c>
      <c r="C19" s="20">
        <v>38741</v>
      </c>
      <c r="D19" s="20">
        <v>178150</v>
      </c>
      <c r="E19" s="10" t="s">
        <v>10</v>
      </c>
      <c r="F19" s="20">
        <v>216091</v>
      </c>
      <c r="G19" s="11">
        <f>C19+D19-F19</f>
        <v>800</v>
      </c>
      <c r="H19" s="21"/>
    </row>
    <row r="20" spans="1:9" ht="15" customHeight="1">
      <c r="A20" s="36" t="s">
        <v>22</v>
      </c>
      <c r="B20" s="37"/>
      <c r="C20" s="24">
        <f>SUM(C16:C19)</f>
        <v>179655</v>
      </c>
      <c r="D20" s="24">
        <f>SUM(D16:D19)</f>
        <v>758120</v>
      </c>
      <c r="E20" s="24"/>
      <c r="F20" s="24">
        <f>SUM(F16:F19)</f>
        <v>934725</v>
      </c>
      <c r="G20" s="24">
        <f>SUM(G16:G19)</f>
        <v>3050</v>
      </c>
      <c r="H20" s="24"/>
      <c r="I20" s="26">
        <f>C20+D20-F20</f>
        <v>3050</v>
      </c>
    </row>
    <row r="21" spans="1:8" ht="15" customHeight="1">
      <c r="A21" s="15"/>
      <c r="B21" s="16" t="s">
        <v>17</v>
      </c>
      <c r="C21" s="17"/>
      <c r="D21" s="17"/>
      <c r="E21" s="18"/>
      <c r="F21" s="17"/>
      <c r="G21" s="17"/>
      <c r="H21" s="19"/>
    </row>
    <row r="22" spans="1:8" ht="15" customHeight="1">
      <c r="A22" s="15"/>
      <c r="B22" s="13" t="s">
        <v>13</v>
      </c>
      <c r="C22" s="11">
        <v>3394</v>
      </c>
      <c r="D22" s="11">
        <v>78070</v>
      </c>
      <c r="E22" s="10" t="s">
        <v>10</v>
      </c>
      <c r="F22" s="11">
        <v>81264</v>
      </c>
      <c r="G22" s="11">
        <f>C22+D22-F22</f>
        <v>200</v>
      </c>
      <c r="H22" s="8"/>
    </row>
    <row r="23" spans="1:8" ht="15" customHeight="1">
      <c r="A23" s="15"/>
      <c r="B23" s="13" t="s">
        <v>18</v>
      </c>
      <c r="C23" s="11">
        <v>14712</v>
      </c>
      <c r="D23" s="11">
        <v>100500</v>
      </c>
      <c r="E23" s="10" t="s">
        <v>10</v>
      </c>
      <c r="F23" s="11">
        <v>115012</v>
      </c>
      <c r="G23" s="11">
        <f>C23+D23-F23</f>
        <v>200</v>
      </c>
      <c r="H23" s="8"/>
    </row>
    <row r="24" spans="1:8" ht="15" customHeight="1">
      <c r="A24" s="15"/>
      <c r="B24" s="13" t="s">
        <v>19</v>
      </c>
      <c r="C24" s="11">
        <v>1924</v>
      </c>
      <c r="D24" s="11">
        <v>40680</v>
      </c>
      <c r="E24" s="10" t="s">
        <v>10</v>
      </c>
      <c r="F24" s="11">
        <v>42454</v>
      </c>
      <c r="G24" s="11">
        <f>C24+D24-F24</f>
        <v>150</v>
      </c>
      <c r="H24" s="8"/>
    </row>
    <row r="25" spans="1:8" ht="15" customHeight="1">
      <c r="A25" s="15"/>
      <c r="B25" s="13" t="s">
        <v>20</v>
      </c>
      <c r="C25" s="11">
        <v>9179</v>
      </c>
      <c r="D25" s="11">
        <v>70000</v>
      </c>
      <c r="E25" s="10" t="s">
        <v>10</v>
      </c>
      <c r="F25" s="11">
        <v>79079</v>
      </c>
      <c r="G25" s="11">
        <f>C25+D25-F25</f>
        <v>100</v>
      </c>
      <c r="H25" s="8"/>
    </row>
    <row r="26" spans="1:8" ht="15" customHeight="1">
      <c r="A26" s="15"/>
      <c r="B26" s="14" t="s">
        <v>21</v>
      </c>
      <c r="C26" s="20">
        <v>1397</v>
      </c>
      <c r="D26" s="20">
        <v>26080</v>
      </c>
      <c r="E26" s="10" t="s">
        <v>10</v>
      </c>
      <c r="F26" s="20">
        <v>27427</v>
      </c>
      <c r="G26" s="11">
        <f>C26+D26-F26</f>
        <v>50</v>
      </c>
      <c r="H26" s="21"/>
    </row>
    <row r="27" spans="1:9" ht="15" customHeight="1">
      <c r="A27" s="36" t="s">
        <v>23</v>
      </c>
      <c r="B27" s="37"/>
      <c r="C27" s="24">
        <f>SUM(C22:C26)</f>
        <v>30606</v>
      </c>
      <c r="D27" s="24">
        <f>SUM(D22:D26)</f>
        <v>315330</v>
      </c>
      <c r="E27" s="24"/>
      <c r="F27" s="24">
        <f>SUM(F22:F26)</f>
        <v>345236</v>
      </c>
      <c r="G27" s="24">
        <f>SUM(G22:G26)</f>
        <v>700</v>
      </c>
      <c r="H27" s="24"/>
      <c r="I27" s="26">
        <f>C27+D27-F27</f>
        <v>700</v>
      </c>
    </row>
    <row r="28" spans="1:9" ht="15">
      <c r="A28" s="35" t="s">
        <v>1</v>
      </c>
      <c r="B28" s="35"/>
      <c r="C28" s="25">
        <f>C20+C27</f>
        <v>210261</v>
      </c>
      <c r="D28" s="25">
        <f>D20+D27</f>
        <v>1073450</v>
      </c>
      <c r="E28" s="25"/>
      <c r="F28" s="25">
        <f>F20+F27</f>
        <v>1279961</v>
      </c>
      <c r="G28" s="25">
        <f>G20+G27</f>
        <v>3750</v>
      </c>
      <c r="H28" s="25"/>
      <c r="I28" s="26">
        <f>C28+D28-F28</f>
        <v>3750</v>
      </c>
    </row>
  </sheetData>
  <mergeCells count="13">
    <mergeCell ref="A28:B28"/>
    <mergeCell ref="H9:H11"/>
    <mergeCell ref="D10:D11"/>
    <mergeCell ref="E10:E11"/>
    <mergeCell ref="A20:B20"/>
    <mergeCell ref="A27:B27"/>
    <mergeCell ref="A7:G7"/>
    <mergeCell ref="A9:A11"/>
    <mergeCell ref="B9:B11"/>
    <mergeCell ref="C9:C11"/>
    <mergeCell ref="D9:E9"/>
    <mergeCell ref="G9:G11"/>
    <mergeCell ref="F9:F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2007-03-22T07:25:26Z</cp:lastPrinted>
  <dcterms:created xsi:type="dcterms:W3CDTF">2002-11-07T10:15:06Z</dcterms:created>
  <dcterms:modified xsi:type="dcterms:W3CDTF">2007-03-30T10:55:10Z</dcterms:modified>
  <cp:category/>
  <cp:version/>
  <cp:contentType/>
  <cp:contentStatus/>
</cp:coreProperties>
</file>