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<sst xmlns="http://schemas.openxmlformats.org/spreadsheetml/2006/main" count="29" uniqueCount="29">
  <si>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</si>
  <si>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</si>
  <si>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</si>
  <si>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</si>
  <si>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</si>
  <si>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</si>
  <si>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</si>
  <si>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</si>
  <si>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</si>
  <si>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</si>
  <si>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</si>
  <si>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</si>
  <si>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</si>
  <si>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</si>
  <si>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III.     Pokrycie deficytu / niedoboru / budżetu</t>
  </si>
  <si>
    <t>Pożyczkami długoterminowymi:</t>
  </si>
  <si>
    <t>Spłata kredytów i pożyczek:</t>
  </si>
  <si>
    <t xml:space="preserve">Planowane do zaciągnięcia pożyczki </t>
  </si>
  <si>
    <t>Wolne środki jako nadwyżka środków pieniężnych na rachunku bieżącym budżetu gminy wynikających z rozliczeń kredytów i pożyczek z lat ubiegłych</t>
  </si>
  <si>
    <t>§ 955</t>
  </si>
  <si>
    <t>III.</t>
  </si>
  <si>
    <t>II.</t>
  </si>
  <si>
    <t>IV.</t>
  </si>
  <si>
    <t xml:space="preserve">Łączna kwota przychodów </t>
  </si>
  <si>
    <t xml:space="preserve">PRZYCHODY I ROZCHODY BUDŻETU GMINY NA 2009 ROK </t>
  </si>
  <si>
    <t>Spłata pożyczek i kredytów w wysokości 3.960.000,-zł następuje z wolnych  środków   jako nadwyżki  środków pieniężnych na rachunku bieżącym budżetu gminy wynikających z rozliczeń kredytów i pożyczek z lat ubiegłych</t>
  </si>
  <si>
    <t xml:space="preserve">        w tym spłata pożyczek i kredytów </t>
  </si>
  <si>
    <t xml:space="preserve"> na finansowanie planowanego deficytu </t>
  </si>
  <si>
    <r>
      <t xml:space="preserve">         </t>
    </r>
    <r>
      <rPr>
        <b/>
        <u val="single"/>
        <sz val="12"/>
        <rFont val="Arial CE"/>
        <family val="2"/>
      </rPr>
      <t xml:space="preserve"> Załącznik Nr 6
</t>
    </r>
    <r>
      <rPr>
        <b/>
        <sz val="10"/>
        <rFont val="Arial CE"/>
        <family val="2"/>
      </rPr>
      <t xml:space="preserve">
      do Uchwały  Nr 317/XXII/2008
      Rady Gminy Lesznowola 
       z dnia 18 grudnia 2008r.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</si>
</sst>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6" fillId="2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2%20Wydatk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4">
          <cell r="C24">
            <v>127560616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ZEST_DZIALOW"/>
    </sheetNames>
    <sheetDataSet>
      <sheetData sheetId="1">
        <row r="26">
          <cell r="C26">
            <v>145860616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875" style="1" customWidth="1"/>
    <col min="2" max="2" width="5.25390625" style="1" customWidth="1"/>
    <col min="3" max="3" width="35.00390625" style="1" customWidth="1"/>
    <col min="4" max="4" width="18.00390625" style="1" customWidth="1"/>
    <col min="5" max="5" width="18.625" style="1" customWidth="1"/>
    <col min="6" max="6" width="14.875" style="1" customWidth="1"/>
    <col min="7" max="16384" width="9.125" style="1" customWidth="1"/>
  </cols>
  <sheetData>
    <row r="1" spans="3:6" ht="69.75" customHeight="1">
      <c r="C1" s="12"/>
      <c r="D1" s="36" t="s">
        <v>28</v>
      </c>
      <c r="E1" s="36"/>
      <c r="F1" s="33"/>
    </row>
    <row r="2" spans="3:5" ht="10.5" customHeight="1">
      <c r="C2" s="12"/>
      <c r="D2" s="12"/>
      <c r="E2" s="13"/>
    </row>
    <row r="4" spans="2:5" ht="23.25" customHeight="1">
      <c r="B4" s="38" t="s">
        <v>24</v>
      </c>
      <c r="C4" s="38"/>
      <c r="D4" s="38"/>
      <c r="E4" s="38"/>
    </row>
    <row r="5" spans="2:5" ht="8.25" customHeight="1">
      <c r="B5" s="2"/>
      <c r="C5" s="2"/>
      <c r="D5" s="2"/>
      <c r="E5" s="2"/>
    </row>
    <row r="6" spans="2:5" ht="39.75" customHeight="1">
      <c r="B6" s="39" t="s">
        <v>0</v>
      </c>
      <c r="C6" s="39"/>
      <c r="D6" s="39"/>
      <c r="E6" s="39"/>
    </row>
    <row r="7" ht="13.5" customHeight="1"/>
    <row r="8" ht="13.5" customHeight="1"/>
    <row r="9" spans="2:5" ht="44.25" customHeight="1" thickBot="1">
      <c r="B9" s="3"/>
      <c r="C9" s="3" t="s">
        <v>7</v>
      </c>
      <c r="D9" s="4" t="s">
        <v>12</v>
      </c>
      <c r="E9" s="4" t="s">
        <v>11</v>
      </c>
    </row>
    <row r="10" spans="2:5" ht="18" customHeight="1" thickTop="1">
      <c r="B10" s="29" t="s">
        <v>1</v>
      </c>
      <c r="C10" s="5" t="s">
        <v>17</v>
      </c>
      <c r="D10" s="23"/>
      <c r="E10" s="10"/>
    </row>
    <row r="11" spans="2:5" ht="18" customHeight="1">
      <c r="B11" s="18"/>
      <c r="C11" s="27" t="s">
        <v>27</v>
      </c>
      <c r="D11" s="18" t="s">
        <v>8</v>
      </c>
      <c r="E11" s="16">
        <v>18300000</v>
      </c>
    </row>
    <row r="12" spans="2:5" ht="51" customHeight="1">
      <c r="B12" s="18" t="s">
        <v>21</v>
      </c>
      <c r="C12" s="27" t="s">
        <v>18</v>
      </c>
      <c r="D12" s="18" t="s">
        <v>19</v>
      </c>
      <c r="E12" s="16">
        <v>3960000</v>
      </c>
    </row>
    <row r="13" spans="2:5" ht="25.5" customHeight="1">
      <c r="B13" s="21"/>
      <c r="C13" s="22" t="s">
        <v>2</v>
      </c>
      <c r="D13" s="19"/>
      <c r="E13" s="20">
        <f>E11+E12</f>
        <v>22260000</v>
      </c>
    </row>
    <row r="14" spans="2:5" ht="18" customHeight="1">
      <c r="B14" s="18" t="s">
        <v>20</v>
      </c>
      <c r="C14" s="27" t="s">
        <v>16</v>
      </c>
      <c r="D14" s="18" t="s">
        <v>9</v>
      </c>
      <c r="E14" s="31">
        <v>3960000</v>
      </c>
    </row>
    <row r="15" spans="2:5" ht="25.5" customHeight="1">
      <c r="B15" s="14"/>
      <c r="C15" s="15" t="s">
        <v>4</v>
      </c>
      <c r="D15" s="15"/>
      <c r="E15" s="32">
        <f>E14</f>
        <v>3960000</v>
      </c>
    </row>
    <row r="17" ht="9" customHeight="1"/>
    <row r="18" spans="2:5" ht="12.75">
      <c r="B18" s="37" t="s">
        <v>13</v>
      </c>
      <c r="C18" s="37"/>
      <c r="D18" s="37"/>
      <c r="E18" s="37"/>
    </row>
    <row r="20" spans="3:5" ht="12.75">
      <c r="C20" s="1" t="s">
        <v>5</v>
      </c>
      <c r="D20" s="24"/>
      <c r="E20" s="7">
        <f>'[1]ZEST_DZIALOW'!$C$24</f>
        <v>127560616</v>
      </c>
    </row>
    <row r="21" spans="3:5" ht="12.75">
      <c r="C21" s="1" t="s">
        <v>6</v>
      </c>
      <c r="D21" s="7"/>
      <c r="E21" s="7">
        <f>'[2]ZEST_DZIALOW'!$C$26</f>
        <v>145860616</v>
      </c>
    </row>
    <row r="22" spans="4:5" ht="3" customHeight="1" thickBot="1">
      <c r="D22" s="8"/>
      <c r="E22" s="8"/>
    </row>
    <row r="23" spans="3:5" ht="21" customHeight="1" thickBot="1">
      <c r="C23" s="11" t="s">
        <v>10</v>
      </c>
      <c r="D23" s="8"/>
      <c r="E23" s="26">
        <f>E20-E21</f>
        <v>-18300000</v>
      </c>
    </row>
    <row r="24" spans="3:5" ht="9.75" customHeight="1">
      <c r="C24" s="9"/>
      <c r="D24" s="8"/>
      <c r="E24" s="8"/>
    </row>
    <row r="25" spans="3:5" ht="12.75">
      <c r="C25" s="9"/>
      <c r="D25" s="8"/>
      <c r="E25" s="8"/>
    </row>
    <row r="26" spans="2:5" ht="12.75">
      <c r="B26" s="11" t="s">
        <v>3</v>
      </c>
      <c r="C26" s="1" t="s">
        <v>23</v>
      </c>
      <c r="D26" s="7">
        <f>E13</f>
        <v>22260000</v>
      </c>
      <c r="E26" s="7"/>
    </row>
    <row r="27" spans="3:5" ht="12.75">
      <c r="C27" s="1" t="s">
        <v>26</v>
      </c>
      <c r="D27" s="30">
        <f>E15</f>
        <v>3960000</v>
      </c>
      <c r="E27" s="7"/>
    </row>
    <row r="28" spans="4:5" ht="12.75">
      <c r="D28" s="7"/>
      <c r="E28" s="7"/>
    </row>
    <row r="29" spans="4:5" ht="3" customHeight="1">
      <c r="D29" s="8"/>
      <c r="E29" s="8"/>
    </row>
    <row r="30" ht="10.5" customHeight="1"/>
    <row r="31" ht="9.75" customHeight="1"/>
    <row r="32" spans="2:5" ht="12.75">
      <c r="B32" s="37" t="s">
        <v>14</v>
      </c>
      <c r="C32" s="37"/>
      <c r="D32" s="37"/>
      <c r="E32" s="37"/>
    </row>
    <row r="34" spans="2:5" ht="15" customHeight="1">
      <c r="B34" s="17"/>
      <c r="C34" s="1" t="s">
        <v>15</v>
      </c>
      <c r="D34" s="25">
        <f>E11</f>
        <v>18300000</v>
      </c>
      <c r="E34" s="6"/>
    </row>
    <row r="35" ht="13.5" customHeight="1">
      <c r="B35" s="17"/>
    </row>
    <row r="36" spans="4:5" ht="18">
      <c r="D36" s="28">
        <f>D34</f>
        <v>18300000</v>
      </c>
      <c r="E36" s="6"/>
    </row>
    <row r="38" spans="2:5" ht="39.75" customHeight="1">
      <c r="B38" s="34" t="s">
        <v>22</v>
      </c>
      <c r="C38" s="35" t="s">
        <v>25</v>
      </c>
      <c r="D38" s="35"/>
      <c r="E38" s="35"/>
    </row>
  </sheetData>
  <mergeCells count="6">
    <mergeCell ref="C38:E38"/>
    <mergeCell ref="D1:E1"/>
    <mergeCell ref="B32:E32"/>
    <mergeCell ref="B4:E4"/>
    <mergeCell ref="B6:E6"/>
    <mergeCell ref="B18:E18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2008-12-18T12:15:29Z</cp:lastPrinted>
  <dcterms:created xsi:type="dcterms:W3CDTF">2002-11-12T12:27:58Z</dcterms:created>
  <dcterms:modified xsi:type="dcterms:W3CDTF">2008-12-18T15:01:11Z</dcterms:modified>
  <cp:category/>
  <cp:version/>
  <cp:contentType/>
  <cp:contentStatus/>
</cp:coreProperties>
</file>