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renatakaniecka/Desktop/LESZNOWOLA OPZ/2022-01-27/"/>
    </mc:Choice>
  </mc:AlternateContent>
  <xr:revisionPtr revIDLastSave="0" documentId="13_ncr:1_{30CEC827-FCCA-C346-9A81-471E9A4102A0}" xr6:coauthVersionLast="47" xr6:coauthVersionMax="47" xr10:uidLastSave="{00000000-0000-0000-0000-000000000000}"/>
  <bookViews>
    <workbookView xWindow="0" yWindow="500" windowWidth="28800" windowHeight="16020" xr2:uid="{00000000-000D-0000-FFFF-FFFF00000000}"/>
  </bookViews>
  <sheets>
    <sheet name="Worksheet" sheetId="1" r:id="rId1"/>
  </sheets>
  <definedNames>
    <definedName name="_xlnm._FilterDatabase" localSheetId="0" hidden="1">Worksheet!$A$2:$L$73</definedName>
    <definedName name="_xlnm.Print_Titles" localSheetId="0">Worksheet!$2:$2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4" i="1" l="1"/>
</calcChain>
</file>

<file path=xl/sharedStrings.xml><?xml version="1.0" encoding="utf-8"?>
<sst xmlns="http://schemas.openxmlformats.org/spreadsheetml/2006/main" count="593" uniqueCount="220">
  <si>
    <t>Nr polisy</t>
  </si>
  <si>
    <t>Nr szkody w ZU</t>
  </si>
  <si>
    <t>Status szkody w ZU</t>
  </si>
  <si>
    <t>Przedmiot szkody</t>
  </si>
  <si>
    <t>Poszkodowany</t>
  </si>
  <si>
    <t>Przyczyna odmowy</t>
  </si>
  <si>
    <t>Rok</t>
  </si>
  <si>
    <t>Data szkody</t>
  </si>
  <si>
    <t>Kwota wypłaty</t>
  </si>
  <si>
    <t>Typ ubezp.</t>
  </si>
  <si>
    <t>Ubezpieczyciel</t>
  </si>
  <si>
    <t>Flota</t>
  </si>
  <si>
    <t>Ergo Hestia</t>
  </si>
  <si>
    <t>Wypłata</t>
  </si>
  <si>
    <t>Warta</t>
  </si>
  <si>
    <t>Compensa</t>
  </si>
  <si>
    <t>Zarejestrowana</t>
  </si>
  <si>
    <t>Komunikacyjne</t>
  </si>
  <si>
    <t>OC działalności</t>
  </si>
  <si>
    <t>PZU</t>
  </si>
  <si>
    <t>Majątkowe</t>
  </si>
  <si>
    <t>Wiener (Gothaer)</t>
  </si>
  <si>
    <t>InterRisk</t>
  </si>
  <si>
    <t>Zamknięta</t>
  </si>
  <si>
    <t>2021</t>
  </si>
  <si>
    <t>Uniqa + AXA</t>
  </si>
  <si>
    <t>Wypłata bezsporna</t>
  </si>
  <si>
    <t>GMINA LESZNOWOLA, URZĄD GMINY LESZNOWOLA</t>
  </si>
  <si>
    <t>COR193874</t>
  </si>
  <si>
    <t>0008961921</t>
  </si>
  <si>
    <t>Uszkodzony pojazd Mercedes WPI2813E</t>
  </si>
  <si>
    <t>Osobowe</t>
  </si>
  <si>
    <t>0008256121</t>
  </si>
  <si>
    <t>Mercedes Benz Travergo WN9997F</t>
  </si>
  <si>
    <t>PAT CARS</t>
  </si>
  <si>
    <t>Odmowa</t>
  </si>
  <si>
    <t>COR195584</t>
  </si>
  <si>
    <t>0008842021</t>
  </si>
  <si>
    <t>COR195581</t>
  </si>
  <si>
    <t>0008733921</t>
  </si>
  <si>
    <t>Uszkodzenie elektroniki po przepięciu przez warunki atmosferyczne</t>
  </si>
  <si>
    <t>Brak dokumentów</t>
  </si>
  <si>
    <t>Generali</t>
  </si>
  <si>
    <t>0008259321</t>
  </si>
  <si>
    <t>Wiata Przystankowa - miejscowość Stefanowie, ul. Malinowa (przystanek Malinowa)</t>
  </si>
  <si>
    <t>0008256821</t>
  </si>
  <si>
    <t>Wiata przystankowa, ul. Słoneczna, Magdalenka (przystanek Graniczna 01) - uszkodzenie szyby</t>
  </si>
  <si>
    <t>0008255921</t>
  </si>
  <si>
    <t>Wiata przystankowa w miejscowości Wólka Kosowska, ul. Nadrzeczna (Przystanek Wólka Kosowską 01) - uszkodzona szyba</t>
  </si>
  <si>
    <t>0008062521</t>
  </si>
  <si>
    <t>Wiata przystankowa - ul. Słoneczna, przystanek Lesznowola Pole 2 - uszkodzona konstrukcja</t>
  </si>
  <si>
    <t>0006710121</t>
  </si>
  <si>
    <t>Wiata przystankowa - uszkodzenie wskutek działania wiatru</t>
  </si>
  <si>
    <t>URZĄD GMINY LESZNOWOLA</t>
  </si>
  <si>
    <t>5429088</t>
  </si>
  <si>
    <t>3886030/1</t>
  </si>
  <si>
    <t>PEUGEOT BOXER WPI92998 - błotnik przedni prawy, lusterko prawe</t>
  </si>
  <si>
    <t>GMINA LESZNOWOLA</t>
  </si>
  <si>
    <t>HDI-ASEKURACJA</t>
  </si>
  <si>
    <t>Szyba</t>
  </si>
  <si>
    <t>0004057521</t>
  </si>
  <si>
    <t>Pożar lokalu w budynku wielolokalowym przy ul. Błędnej 32, 05-500 Zamienie</t>
  </si>
  <si>
    <t>5429090</t>
  </si>
  <si>
    <t>3702018/1</t>
  </si>
  <si>
    <t>Renault  Master WPI9566A - szyba czołowa w wyniku uderzenia kamienia</t>
  </si>
  <si>
    <t>COR131978</t>
  </si>
  <si>
    <t>0003048521</t>
  </si>
  <si>
    <t>Wiata przystankowa</t>
  </si>
  <si>
    <t>0002558321</t>
  </si>
  <si>
    <t>POJAZD - FIAT PUNTO
NR REJ WPI71351 2010
VINZFA19900000697178 -
OPONA I FELGA TYLNE
PRAWE KOŁO</t>
  </si>
  <si>
    <t>Brak winy 415 k.c.</t>
  </si>
  <si>
    <t>0002285221</t>
  </si>
  <si>
    <t xml:space="preserve"> uszkodzenia wiaty przystankowej w Łazy, Al. Krakowska (Łazy 01).</t>
  </si>
  <si>
    <t>0002289221</t>
  </si>
  <si>
    <t>uszkodzenia wiaty przystankowej w Starej Iwicznej ul. Słoneczna (Nowa 02).</t>
  </si>
  <si>
    <t>0002287921</t>
  </si>
  <si>
    <t xml:space="preserve">uszkodzenia wiaty przystankowej w Kolonii Warszawskiej, Al. Krakowska.  </t>
  </si>
  <si>
    <t>0002287621</t>
  </si>
  <si>
    <t>Uszkodzenia wiaty przystankowej w Lesznowoli, ul. Słoneczna (Lesznowola Pole 02).</t>
  </si>
  <si>
    <t>0002287521</t>
  </si>
  <si>
    <t>uszkodzenia wiaty przystankowej w Łazach, Al. Krakowska (Łazy 02)</t>
  </si>
  <si>
    <t>0002285521</t>
  </si>
  <si>
    <t>Uszkodzenia wiaty przystankowej w Lesznowoli (Lesznowola Pole 01).</t>
  </si>
  <si>
    <t>0002287321</t>
  </si>
  <si>
    <t>uszkodzenia wiaty przystankowej w Wólce Kosowskiej.</t>
  </si>
  <si>
    <t>0002287121</t>
  </si>
  <si>
    <t>uszkodzenia wiaty przystankowej w Kolonii Lesznowola, przy ul. Słonecznej (Krótka 01).</t>
  </si>
  <si>
    <t>0002286821</t>
  </si>
  <si>
    <t>uszkodzenia wiaty przystankowej w Garbatka ul. Postępu</t>
  </si>
  <si>
    <t>0002286321</t>
  </si>
  <si>
    <t>uszkodzenia wiaty przystankowej w Wólce Kosowskiej, Al. Krakowska (Wygoda 02).</t>
  </si>
  <si>
    <t>0002285621</t>
  </si>
  <si>
    <t>uszkodzenia wiaty przystankowej w Lesznowoli (Szkolna 01)</t>
  </si>
  <si>
    <t>2020</t>
  </si>
  <si>
    <t>TUZ</t>
  </si>
  <si>
    <t>K 26004850</t>
  </si>
  <si>
    <t>0006937320</t>
  </si>
  <si>
    <t>szyby wiaty przystankowej</t>
  </si>
  <si>
    <t>0006879920</t>
  </si>
  <si>
    <t>uszkodzenie wiaty przystankowej</t>
  </si>
  <si>
    <t>COR132394</t>
  </si>
  <si>
    <t>0005873520</t>
  </si>
  <si>
    <t>uszkodzona przyczepka, poprzez uderzenie przez upadające drzewo</t>
  </si>
  <si>
    <t>2001164048</t>
  </si>
  <si>
    <t xml:space="preserve">Szkoda na budynku OSP Mroków, zgłoszone z polisy sprawcy posiadającego zieloną kartę.
</t>
  </si>
  <si>
    <t>GMINA LESZNOWOLA, URZĄD GMINY LESZNOWOLA (Lesznowola, Gminna 60) (000539012)</t>
  </si>
  <si>
    <t>0006408920</t>
  </si>
  <si>
    <t>Szkoda na budynku OSP Mroków, zgłoszone z polisy sprawcy posiadającego zieloną kartę.</t>
  </si>
  <si>
    <t>PL2020081200054</t>
  </si>
  <si>
    <t>szkodaspowodowana przez kierowcę samochodu ciężarowego, który skręcając narondzie w miejscowości Mroków ul. M. Świątkiewicz 2 dokonał uszkodzeniadachu i zniszczył rynny w budynku Ochotniczej Straży Pożarnej wMrokowie.</t>
  </si>
  <si>
    <t>K 26004852</t>
  </si>
  <si>
    <t>4104036/1</t>
  </si>
  <si>
    <t>Falownik MVIE 1,1 kW w zestawie hydroforowym (pompa P2),  uszkodzony w wyniku awarii sieci elektroenergetycznej we wsi Zgorzała</t>
  </si>
  <si>
    <t>Brak przesłanie dokumentacji, na wielokrotne monity i kontakt brak odpowiedzi</t>
  </si>
  <si>
    <t>COR131981</t>
  </si>
  <si>
    <t>0003377720</t>
  </si>
  <si>
    <t>szyba w pomieszczeniu w sali lekcyjnej nr 1, uderzenie od zwnątrz</t>
  </si>
  <si>
    <t>2019</t>
  </si>
  <si>
    <t>COR131979</t>
  </si>
  <si>
    <t>0003156920</t>
  </si>
  <si>
    <t>uszkodzenie zjeżdżalni w wyniku aktu wandalizmu</t>
  </si>
  <si>
    <t>0001941820</t>
  </si>
  <si>
    <t>Akt wandalizmu przy Centrum Sportów w Gminie Lesznowola, ul. Kwiatowa 28, 05-500 Mysiadło. zostały pomazane mury, skate park oraz tablica informacyjna przy siedzibie Centrum Sportu</t>
  </si>
  <si>
    <t>4056070/001</t>
  </si>
  <si>
    <t>wybita duża szyba w wiacie przystankowej w Zamieniu</t>
  </si>
  <si>
    <t>2018</t>
  </si>
  <si>
    <t>4052145/1</t>
  </si>
  <si>
    <t>SP ŁAZY</t>
  </si>
  <si>
    <t>2017</t>
  </si>
  <si>
    <t>OC w życiu prywatnym</t>
  </si>
  <si>
    <t>K 26004851</t>
  </si>
  <si>
    <t>3985439/1</t>
  </si>
  <si>
    <t>uszkodzona wiata przystankowa</t>
  </si>
  <si>
    <t>3968381/001</t>
  </si>
  <si>
    <t xml:space="preserve"> uszkodzona wiata przystankowa </t>
  </si>
  <si>
    <t>K26003448</t>
  </si>
  <si>
    <t>3924779/001</t>
  </si>
  <si>
    <t>wybita szyba w wiacie przystankowej w Zamieniu</t>
  </si>
  <si>
    <t>3924785/001</t>
  </si>
  <si>
    <t>Wybita szyba w wiacie przystankowej</t>
  </si>
  <si>
    <t>W201905290502-01</t>
  </si>
  <si>
    <t xml:space="preserve">wiata przystankowa i kosz na śmieci </t>
  </si>
  <si>
    <t xml:space="preserve">GMINA LESZNOWOLA, URZĄD GMINY LESZNOWOLA </t>
  </si>
  <si>
    <t>3900625/001</t>
  </si>
  <si>
    <t xml:space="preserve">szyba w wiacie przystankowej przy ul. Postępu </t>
  </si>
  <si>
    <t>T201905080040</t>
  </si>
  <si>
    <t>wybita szyba w wiacie przystankowej</t>
  </si>
  <si>
    <t>3882872/001</t>
  </si>
  <si>
    <t xml:space="preserve">zbita szyba w budynku komunalnym </t>
  </si>
  <si>
    <t>PL2018122001335</t>
  </si>
  <si>
    <t xml:space="preserve">wiata przystankowa przy ul. Słonecznej </t>
  </si>
  <si>
    <t>3786649/001</t>
  </si>
  <si>
    <t xml:space="preserve">WIATA PRZYSTANKOWA </t>
  </si>
  <si>
    <t>K26003446</t>
  </si>
  <si>
    <t>3759935/1</t>
  </si>
  <si>
    <t>Lexus, szkoda zgłoszona przez poszkodowanego, brak danych szczegółowych</t>
  </si>
  <si>
    <t xml:space="preserve">3702595/1 </t>
  </si>
  <si>
    <t>Opel Astra IV 1.6. WPI73687</t>
  </si>
  <si>
    <t>3732186/1</t>
  </si>
  <si>
    <t xml:space="preserve">SAAB 9000l 2/3 KAT, nr rej AG32QE, podczas koszenia kamień uderzył w zaparkowane auto, uszkadzając je </t>
  </si>
  <si>
    <t>0403727.01</t>
  </si>
  <si>
    <t xml:space="preserve">uszkodzenie latarni przez pojazd  marki FORD FOCUS nr.rej. WF 55030.  </t>
  </si>
  <si>
    <t>CA50/9700/18</t>
  </si>
  <si>
    <t>wiata przystankowa przy ul. Słonecznej, uszkodzona po kolizji z motocyklem</t>
  </si>
  <si>
    <t>908210606209/2018/SJ</t>
  </si>
  <si>
    <t>W201808071118-01</t>
  </si>
  <si>
    <t xml:space="preserve">NNW, strażak biorący udział w akcji ratunkowej doznał urazu prawego ramienia </t>
  </si>
  <si>
    <t>3721974/001</t>
  </si>
  <si>
    <t xml:space="preserve">uszczerbek na zdrowiu </t>
  </si>
  <si>
    <t>3720816/001</t>
  </si>
  <si>
    <t>Auto pracownika - uszkodzenie szyby podczas wykonywania czynności pracowniczych (koszenie terenu w pobliżu parkingu). Podczas koszenia element stłukł szybę.</t>
  </si>
  <si>
    <t>3694028/001</t>
  </si>
  <si>
    <t xml:space="preserve"> Wybita duża szyba w wiacie przystankowej</t>
  </si>
  <si>
    <t>3694034/001</t>
  </si>
  <si>
    <t xml:space="preserve">zniszczenie wiaty  przystankowej </t>
  </si>
  <si>
    <t>3683714/001</t>
  </si>
  <si>
    <t>Wiata przystankowa w Kosowie.</t>
  </si>
  <si>
    <t>GMINA LESZNOWOLA,</t>
  </si>
  <si>
    <t>3683668/1</t>
  </si>
  <si>
    <t xml:space="preserve"> wiata w Mysiadle przy ul. Puławskiej</t>
  </si>
  <si>
    <t>3678798/001</t>
  </si>
  <si>
    <t xml:space="preserve">wiata przystankowa </t>
  </si>
  <si>
    <t>3678757/001</t>
  </si>
  <si>
    <t>wiata przystankowa</t>
  </si>
  <si>
    <t>AA252259</t>
  </si>
  <si>
    <t>3588047/001</t>
  </si>
  <si>
    <t xml:space="preserve">zalanie </t>
  </si>
  <si>
    <t>AA252260</t>
  </si>
  <si>
    <t>3507258/002</t>
  </si>
  <si>
    <t>upadek drzewa na pojazd (Rover 75 WPI 2037)</t>
  </si>
  <si>
    <t>3507258/001</t>
  </si>
  <si>
    <t xml:space="preserve">podczas deszczu i silnego wiatru wywróciły się drzewa z korzeniami na terenie posesji, której właścicielem jest Gmina Lesznowola. </t>
  </si>
  <si>
    <t>3503921/001</t>
  </si>
  <si>
    <t>uszkodzony pojazd OPEL VECTRA C, WGRVC31, na skutek silnego wiatru oderwało się od elewacji budynku częśc tynku, które udeżyło w auto</t>
  </si>
  <si>
    <t xml:space="preserve">3451927/001   </t>
  </si>
  <si>
    <t>zestawy komputerowe, tablica interaktywna, drukarki uszkodzone w wyniku przepięcia</t>
  </si>
  <si>
    <t>2016</t>
  </si>
  <si>
    <t>3283699/001</t>
  </si>
  <si>
    <t>zalanie piwnic Urzedu Gminy Lesznowola</t>
  </si>
  <si>
    <t>3260790/1</t>
  </si>
  <si>
    <t>dewastacja placu zabaw Przedszkodle w Mysiadle</t>
  </si>
  <si>
    <t>3253349/1</t>
  </si>
  <si>
    <t>drzewo spadło na auto</t>
  </si>
  <si>
    <t>3209355/1</t>
  </si>
  <si>
    <t>podczas intensywnych opadów sniegu na terenie szkoły kobieta odbierająca dzieci ze szkodły poślizgnęła się na chdiku i upadła</t>
  </si>
  <si>
    <t>3198433/1</t>
  </si>
  <si>
    <t>kradzież gotówki z kasetki świetlicy szkolnej - 550 zł</t>
  </si>
  <si>
    <t>ZSP Mysiadło</t>
  </si>
  <si>
    <t>Lp</t>
  </si>
  <si>
    <t>Przepięcie w wyniku uderzenia pioruna uszkodzone zostały latarnie znajdujące się na terenie przedszkola na parkingu</t>
  </si>
  <si>
    <t>Polisa zewnętrzna</t>
  </si>
  <si>
    <t>Brak zawinionego działania lub zaniechania w zakresie zimowego utrzymania terenu</t>
  </si>
  <si>
    <t>Brak zastosowania urządzeń stabilizujących napięcie (urządzeń przeciwprzepięciowych)</t>
  </si>
  <si>
    <t>Brak winy (art. 415 k.c.)</t>
  </si>
  <si>
    <t>SIła wyższa, brak winy ubezpieczonego (art. 415 k.c.)</t>
  </si>
  <si>
    <t>Brak winy w zakresie utrzymania drogi (art. 415 k.c.)</t>
  </si>
  <si>
    <t>Brak winy w zakresie utrzymania obiektu (art. 415 k.c.)</t>
  </si>
  <si>
    <t>SUMA</t>
  </si>
  <si>
    <t>Osoba fizyczna</t>
  </si>
  <si>
    <t>Załącznik A13 – wykaz szkód do załącznika A12 procedowanych za pośrednictwem exito Broker Sp. z 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</si>
</sst>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zł&quot;_ ;_ * \(#,##0.00\)\ &quot;zł&quot;_ ;_ * &quot;-&quot;??_)\ &quot;zł&quot;_ ;_ @_ "/>
    <numFmt numFmtId="164" formatCode="yyyy\-mm\-dd"/>
  </numFmts>
  <fonts count="5">
    <font>
      <sz val="11"/>
      <color rgb="FF000000"/>
      <name val="Calibri"/>
    </font>
    <font>
      <b/>
      <sz val="12"/>
      <color rgb="FF000000"/>
      <name val="Lato Regular"/>
      <charset val="238"/>
    </font>
    <font>
      <sz val="12"/>
      <color rgb="FF000000"/>
      <name val="Lato-Light"/>
      <charset val="238"/>
    </font>
    <font>
      <sz val="12"/>
      <color theme="1"/>
      <name val="Lato-Light"/>
      <charset val="238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4" fontId="2" fillId="3" borderId="1" xfId="0" applyNumberFormat="1" applyFont="1" applyFill="1" applyBorder="1" applyAlignment="1">
      <alignment horizontal="center" vertical="center"/>
    </xf>
    <xf numFmtId="0" fontId="4" fillId="0" borderId="0" xfId="0" applyFont="1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"/>
  <sheetViews>
    <sheetView tabSelected="1" view="pageLayout" zoomScaleNormal="100" workbookViewId="0">
      <selection activeCell="A2" sqref="A2"/>
    </sheetView>
  </sheetViews>
  <sheetFormatPr baseColWidth="10" defaultColWidth="10.83203125" defaultRowHeight="15"/>
  <cols>
    <col min="1" max="1" width="6.33203125" customWidth="1"/>
    <col min="2" max="12" width="20.83203125" customWidth="1"/>
  </cols>
  <sheetData>
    <row r="1" spans="1:12">
      <c r="A1" s="10" t="s">
        <v>219</v>
      </c>
    </row>
    <row r="2" spans="1:12" ht="41" customHeight="1">
      <c r="A2" s="1" t="s">
        <v>208</v>
      </c>
      <c r="B2" s="1" t="s">
        <v>4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6</v>
      </c>
      <c r="H2" s="1" t="s">
        <v>7</v>
      </c>
      <c r="I2" s="1" t="s">
        <v>8</v>
      </c>
      <c r="J2" s="1" t="s">
        <v>5</v>
      </c>
      <c r="K2" s="1" t="s">
        <v>9</v>
      </c>
      <c r="L2" s="1" t="s">
        <v>10</v>
      </c>
    </row>
    <row r="3" spans="1:12" ht="34">
      <c r="A3" s="2">
        <v>1</v>
      </c>
      <c r="B3" s="3" t="s">
        <v>218</v>
      </c>
      <c r="C3" s="3" t="s">
        <v>28</v>
      </c>
      <c r="D3" s="3" t="s">
        <v>29</v>
      </c>
      <c r="E3" s="3" t="s">
        <v>16</v>
      </c>
      <c r="F3" s="3" t="s">
        <v>30</v>
      </c>
      <c r="G3" s="3" t="s">
        <v>24</v>
      </c>
      <c r="H3" s="4">
        <v>44498</v>
      </c>
      <c r="I3" s="5">
        <v>0</v>
      </c>
      <c r="J3" s="3"/>
      <c r="K3" s="3" t="s">
        <v>18</v>
      </c>
      <c r="L3" s="3" t="s">
        <v>21</v>
      </c>
    </row>
    <row r="4" spans="1:12" ht="34">
      <c r="A4" s="2">
        <v>2</v>
      </c>
      <c r="B4" s="3" t="s">
        <v>34</v>
      </c>
      <c r="C4" s="3" t="s">
        <v>28</v>
      </c>
      <c r="D4" s="3" t="s">
        <v>32</v>
      </c>
      <c r="E4" s="3" t="s">
        <v>13</v>
      </c>
      <c r="F4" s="3" t="s">
        <v>33</v>
      </c>
      <c r="G4" s="3" t="s">
        <v>24</v>
      </c>
      <c r="H4" s="4">
        <v>44502</v>
      </c>
      <c r="I4" s="5">
        <v>1138</v>
      </c>
      <c r="J4" s="3"/>
      <c r="K4" s="3" t="s">
        <v>18</v>
      </c>
      <c r="L4" s="3" t="s">
        <v>21</v>
      </c>
    </row>
    <row r="5" spans="1:12" ht="102">
      <c r="A5" s="2">
        <v>3</v>
      </c>
      <c r="B5" s="3" t="s">
        <v>27</v>
      </c>
      <c r="C5" s="3" t="s">
        <v>36</v>
      </c>
      <c r="D5" s="3" t="s">
        <v>37</v>
      </c>
      <c r="E5" s="3" t="s">
        <v>26</v>
      </c>
      <c r="F5" s="3" t="s">
        <v>209</v>
      </c>
      <c r="G5" s="3" t="s">
        <v>24</v>
      </c>
      <c r="H5" s="4">
        <v>44424</v>
      </c>
      <c r="I5" s="5">
        <v>5000</v>
      </c>
      <c r="J5" s="3"/>
      <c r="K5" s="3" t="s">
        <v>20</v>
      </c>
      <c r="L5" s="3" t="s">
        <v>21</v>
      </c>
    </row>
    <row r="6" spans="1:12" ht="68">
      <c r="A6" s="2">
        <v>4</v>
      </c>
      <c r="B6" s="3" t="s">
        <v>27</v>
      </c>
      <c r="C6" s="3" t="s">
        <v>38</v>
      </c>
      <c r="D6" s="3" t="s">
        <v>39</v>
      </c>
      <c r="E6" s="3" t="s">
        <v>16</v>
      </c>
      <c r="F6" s="3" t="s">
        <v>40</v>
      </c>
      <c r="G6" s="3" t="s">
        <v>24</v>
      </c>
      <c r="H6" s="4">
        <v>44424</v>
      </c>
      <c r="I6" s="5">
        <v>0</v>
      </c>
      <c r="J6" s="3"/>
      <c r="K6" s="3" t="s">
        <v>20</v>
      </c>
      <c r="L6" s="3" t="s">
        <v>21</v>
      </c>
    </row>
    <row r="7" spans="1:12" ht="85">
      <c r="A7" s="2">
        <v>5</v>
      </c>
      <c r="B7" s="3" t="s">
        <v>27</v>
      </c>
      <c r="C7" s="3" t="s">
        <v>38</v>
      </c>
      <c r="D7" s="3" t="s">
        <v>43</v>
      </c>
      <c r="E7" s="3" t="s">
        <v>13</v>
      </c>
      <c r="F7" s="3" t="s">
        <v>44</v>
      </c>
      <c r="G7" s="3" t="s">
        <v>24</v>
      </c>
      <c r="H7" s="4">
        <v>44377</v>
      </c>
      <c r="I7" s="5">
        <v>195</v>
      </c>
      <c r="J7" s="3"/>
      <c r="K7" s="3" t="s">
        <v>20</v>
      </c>
      <c r="L7" s="3" t="s">
        <v>21</v>
      </c>
    </row>
    <row r="8" spans="1:12" ht="102">
      <c r="A8" s="2">
        <v>6</v>
      </c>
      <c r="B8" s="3" t="s">
        <v>27</v>
      </c>
      <c r="C8" s="3" t="s">
        <v>38</v>
      </c>
      <c r="D8" s="3" t="s">
        <v>45</v>
      </c>
      <c r="E8" s="3" t="s">
        <v>13</v>
      </c>
      <c r="F8" s="3" t="s">
        <v>46</v>
      </c>
      <c r="G8" s="3" t="s">
        <v>24</v>
      </c>
      <c r="H8" s="4">
        <v>44313</v>
      </c>
      <c r="I8" s="5">
        <v>195</v>
      </c>
      <c r="J8" s="3"/>
      <c r="K8" s="3" t="s">
        <v>20</v>
      </c>
      <c r="L8" s="3" t="s">
        <v>21</v>
      </c>
    </row>
    <row r="9" spans="1:12" ht="119">
      <c r="A9" s="2">
        <v>7</v>
      </c>
      <c r="B9" s="3" t="s">
        <v>27</v>
      </c>
      <c r="C9" s="3" t="s">
        <v>38</v>
      </c>
      <c r="D9" s="3" t="s">
        <v>47</v>
      </c>
      <c r="E9" s="3" t="s">
        <v>13</v>
      </c>
      <c r="F9" s="3" t="s">
        <v>48</v>
      </c>
      <c r="G9" s="3" t="s">
        <v>24</v>
      </c>
      <c r="H9" s="4">
        <v>44336</v>
      </c>
      <c r="I9" s="5">
        <v>195</v>
      </c>
      <c r="J9" s="3"/>
      <c r="K9" s="3" t="s">
        <v>20</v>
      </c>
      <c r="L9" s="3" t="s">
        <v>21</v>
      </c>
    </row>
    <row r="10" spans="1:12" ht="85">
      <c r="A10" s="2">
        <v>8</v>
      </c>
      <c r="B10" s="3" t="s">
        <v>27</v>
      </c>
      <c r="C10" s="3" t="s">
        <v>38</v>
      </c>
      <c r="D10" s="3" t="s">
        <v>49</v>
      </c>
      <c r="E10" s="3" t="s">
        <v>13</v>
      </c>
      <c r="F10" s="3" t="s">
        <v>50</v>
      </c>
      <c r="G10" s="3" t="s">
        <v>24</v>
      </c>
      <c r="H10" s="4">
        <v>44376</v>
      </c>
      <c r="I10" s="5">
        <v>980</v>
      </c>
      <c r="J10" s="3"/>
      <c r="K10" s="3" t="s">
        <v>20</v>
      </c>
      <c r="L10" s="3" t="s">
        <v>21</v>
      </c>
    </row>
    <row r="11" spans="1:12" ht="51">
      <c r="A11" s="2">
        <v>9</v>
      </c>
      <c r="B11" s="3" t="s">
        <v>53</v>
      </c>
      <c r="C11" s="3" t="s">
        <v>38</v>
      </c>
      <c r="D11" s="3" t="s">
        <v>51</v>
      </c>
      <c r="E11" s="3" t="s">
        <v>13</v>
      </c>
      <c r="F11" s="3" t="s">
        <v>52</v>
      </c>
      <c r="G11" s="3" t="s">
        <v>24</v>
      </c>
      <c r="H11" s="4">
        <v>44391</v>
      </c>
      <c r="I11" s="5">
        <v>980</v>
      </c>
      <c r="J11" s="3"/>
      <c r="K11" s="3" t="s">
        <v>20</v>
      </c>
      <c r="L11" s="3" t="s">
        <v>21</v>
      </c>
    </row>
    <row r="12" spans="1:12" ht="68">
      <c r="A12" s="2">
        <v>10</v>
      </c>
      <c r="B12" s="3" t="s">
        <v>57</v>
      </c>
      <c r="C12" s="3" t="s">
        <v>54</v>
      </c>
      <c r="D12" s="3" t="s">
        <v>55</v>
      </c>
      <c r="E12" s="3" t="s">
        <v>13</v>
      </c>
      <c r="F12" s="3" t="s">
        <v>56</v>
      </c>
      <c r="G12" s="3" t="s">
        <v>24</v>
      </c>
      <c r="H12" s="4">
        <v>44419</v>
      </c>
      <c r="I12" s="5">
        <v>5357.36</v>
      </c>
      <c r="J12" s="3"/>
      <c r="K12" s="3" t="s">
        <v>11</v>
      </c>
      <c r="L12" s="3" t="s">
        <v>15</v>
      </c>
    </row>
    <row r="13" spans="1:12" ht="85">
      <c r="A13" s="2">
        <v>11</v>
      </c>
      <c r="B13" s="3" t="s">
        <v>27</v>
      </c>
      <c r="C13" s="3" t="s">
        <v>38</v>
      </c>
      <c r="D13" s="3" t="s">
        <v>60</v>
      </c>
      <c r="E13" s="3" t="s">
        <v>13</v>
      </c>
      <c r="F13" s="3" t="s">
        <v>61</v>
      </c>
      <c r="G13" s="3" t="s">
        <v>24</v>
      </c>
      <c r="H13" s="4">
        <v>44365</v>
      </c>
      <c r="I13" s="5">
        <v>7787.04</v>
      </c>
      <c r="J13" s="3"/>
      <c r="K13" s="3" t="s">
        <v>20</v>
      </c>
      <c r="L13" s="3" t="s">
        <v>21</v>
      </c>
    </row>
    <row r="14" spans="1:12" ht="68">
      <c r="A14" s="2">
        <v>12</v>
      </c>
      <c r="B14" s="3" t="s">
        <v>57</v>
      </c>
      <c r="C14" s="3" t="s">
        <v>62</v>
      </c>
      <c r="D14" s="3" t="s">
        <v>63</v>
      </c>
      <c r="E14" s="3" t="s">
        <v>13</v>
      </c>
      <c r="F14" s="3" t="s">
        <v>64</v>
      </c>
      <c r="G14" s="3" t="s">
        <v>24</v>
      </c>
      <c r="H14" s="4">
        <v>44355</v>
      </c>
      <c r="I14" s="5">
        <v>2060.09</v>
      </c>
      <c r="J14" s="3"/>
      <c r="K14" s="3" t="s">
        <v>11</v>
      </c>
      <c r="L14" s="3" t="s">
        <v>15</v>
      </c>
    </row>
    <row r="15" spans="1:12" ht="68">
      <c r="A15" s="2">
        <v>13</v>
      </c>
      <c r="B15" s="3" t="s">
        <v>27</v>
      </c>
      <c r="C15" s="3" t="s">
        <v>65</v>
      </c>
      <c r="D15" s="3" t="s">
        <v>66</v>
      </c>
      <c r="E15" s="3" t="s">
        <v>13</v>
      </c>
      <c r="F15" s="3" t="s">
        <v>67</v>
      </c>
      <c r="G15" s="3" t="s">
        <v>24</v>
      </c>
      <c r="H15" s="4">
        <v>44266</v>
      </c>
      <c r="I15" s="5">
        <v>7670</v>
      </c>
      <c r="J15" s="3" t="s">
        <v>41</v>
      </c>
      <c r="K15" s="3" t="s">
        <v>20</v>
      </c>
      <c r="L15" s="3" t="s">
        <v>21</v>
      </c>
    </row>
    <row r="16" spans="1:12" ht="153">
      <c r="A16" s="3">
        <v>14</v>
      </c>
      <c r="B16" s="3" t="s">
        <v>218</v>
      </c>
      <c r="C16" s="3" t="s">
        <v>28</v>
      </c>
      <c r="D16" s="3" t="s">
        <v>68</v>
      </c>
      <c r="E16" s="3" t="s">
        <v>35</v>
      </c>
      <c r="F16" s="3" t="s">
        <v>69</v>
      </c>
      <c r="G16" s="3" t="s">
        <v>24</v>
      </c>
      <c r="H16" s="4">
        <v>44301</v>
      </c>
      <c r="I16" s="5">
        <v>0</v>
      </c>
      <c r="J16" s="3" t="s">
        <v>70</v>
      </c>
      <c r="K16" s="3" t="s">
        <v>18</v>
      </c>
      <c r="L16" s="3" t="s">
        <v>21</v>
      </c>
    </row>
    <row r="17" spans="1:12" ht="68">
      <c r="A17" s="2">
        <v>15</v>
      </c>
      <c r="B17" s="3" t="s">
        <v>27</v>
      </c>
      <c r="C17" s="3" t="s">
        <v>65</v>
      </c>
      <c r="D17" s="3" t="s">
        <v>71</v>
      </c>
      <c r="E17" s="3" t="s">
        <v>13</v>
      </c>
      <c r="F17" s="3" t="s">
        <v>72</v>
      </c>
      <c r="G17" s="3" t="s">
        <v>24</v>
      </c>
      <c r="H17" s="4">
        <v>44159</v>
      </c>
      <c r="I17" s="5">
        <v>745</v>
      </c>
      <c r="J17" s="3"/>
      <c r="K17" s="3" t="s">
        <v>20</v>
      </c>
      <c r="L17" s="3" t="s">
        <v>21</v>
      </c>
    </row>
    <row r="18" spans="1:12" ht="68">
      <c r="A18" s="2">
        <v>16</v>
      </c>
      <c r="B18" s="3" t="s">
        <v>27</v>
      </c>
      <c r="C18" s="3" t="s">
        <v>65</v>
      </c>
      <c r="D18" s="3" t="s">
        <v>73</v>
      </c>
      <c r="E18" s="3" t="s">
        <v>13</v>
      </c>
      <c r="F18" s="3" t="s">
        <v>74</v>
      </c>
      <c r="G18" s="3" t="s">
        <v>24</v>
      </c>
      <c r="H18" s="4">
        <v>44159</v>
      </c>
      <c r="I18" s="5">
        <v>1165</v>
      </c>
      <c r="J18" s="3"/>
      <c r="K18" s="3" t="s">
        <v>20</v>
      </c>
      <c r="L18" s="3" t="s">
        <v>21</v>
      </c>
    </row>
    <row r="19" spans="1:12" ht="68">
      <c r="A19" s="2">
        <v>17</v>
      </c>
      <c r="B19" s="3" t="s">
        <v>27</v>
      </c>
      <c r="C19" s="3" t="s">
        <v>65</v>
      </c>
      <c r="D19" s="3" t="s">
        <v>75</v>
      </c>
      <c r="E19" s="3" t="s">
        <v>13</v>
      </c>
      <c r="F19" s="3" t="s">
        <v>76</v>
      </c>
      <c r="G19" s="3" t="s">
        <v>24</v>
      </c>
      <c r="H19" s="4">
        <v>44159</v>
      </c>
      <c r="I19" s="5">
        <v>745</v>
      </c>
      <c r="J19" s="3"/>
      <c r="K19" s="3" t="s">
        <v>20</v>
      </c>
      <c r="L19" s="3" t="s">
        <v>21</v>
      </c>
    </row>
    <row r="20" spans="1:12" ht="85">
      <c r="A20" s="3">
        <v>18</v>
      </c>
      <c r="B20" s="3" t="s">
        <v>27</v>
      </c>
      <c r="C20" s="3" t="s">
        <v>65</v>
      </c>
      <c r="D20" s="3" t="s">
        <v>77</v>
      </c>
      <c r="E20" s="3" t="s">
        <v>35</v>
      </c>
      <c r="F20" s="3" t="s">
        <v>78</v>
      </c>
      <c r="G20" s="3" t="s">
        <v>24</v>
      </c>
      <c r="H20" s="4">
        <v>44159</v>
      </c>
      <c r="I20" s="5">
        <v>0</v>
      </c>
      <c r="J20" s="3" t="s">
        <v>41</v>
      </c>
      <c r="K20" s="3" t="s">
        <v>20</v>
      </c>
      <c r="L20" s="3" t="s">
        <v>21</v>
      </c>
    </row>
    <row r="21" spans="1:12" ht="68">
      <c r="A21" s="2">
        <v>19</v>
      </c>
      <c r="B21" s="3" t="s">
        <v>27</v>
      </c>
      <c r="C21" s="3" t="s">
        <v>65</v>
      </c>
      <c r="D21" s="3" t="s">
        <v>79</v>
      </c>
      <c r="E21" s="3" t="s">
        <v>13</v>
      </c>
      <c r="F21" s="3" t="s">
        <v>80</v>
      </c>
      <c r="G21" s="3" t="s">
        <v>24</v>
      </c>
      <c r="H21" s="4">
        <v>44159</v>
      </c>
      <c r="I21" s="5">
        <v>420</v>
      </c>
      <c r="J21" s="3"/>
      <c r="K21" s="3" t="s">
        <v>20</v>
      </c>
      <c r="L21" s="3" t="s">
        <v>21</v>
      </c>
    </row>
    <row r="22" spans="1:12" ht="68">
      <c r="A22" s="2">
        <v>20</v>
      </c>
      <c r="B22" s="3" t="s">
        <v>27</v>
      </c>
      <c r="C22" s="3" t="s">
        <v>65</v>
      </c>
      <c r="D22" s="3" t="s">
        <v>81</v>
      </c>
      <c r="E22" s="3" t="s">
        <v>13</v>
      </c>
      <c r="F22" s="3" t="s">
        <v>82</v>
      </c>
      <c r="G22" s="3" t="s">
        <v>24</v>
      </c>
      <c r="H22" s="4">
        <v>44159</v>
      </c>
      <c r="I22" s="5">
        <v>195</v>
      </c>
      <c r="J22" s="3"/>
      <c r="K22" s="3" t="s">
        <v>20</v>
      </c>
      <c r="L22" s="3" t="s">
        <v>21</v>
      </c>
    </row>
    <row r="23" spans="1:12" ht="68">
      <c r="A23" s="2">
        <v>21</v>
      </c>
      <c r="B23" s="3" t="s">
        <v>27</v>
      </c>
      <c r="C23" s="3" t="s">
        <v>65</v>
      </c>
      <c r="D23" s="3" t="s">
        <v>83</v>
      </c>
      <c r="E23" s="3" t="s">
        <v>13</v>
      </c>
      <c r="F23" s="3" t="s">
        <v>84</v>
      </c>
      <c r="G23" s="3" t="s">
        <v>24</v>
      </c>
      <c r="H23" s="4">
        <v>44294</v>
      </c>
      <c r="I23" s="5">
        <v>650</v>
      </c>
      <c r="J23" s="3"/>
      <c r="K23" s="3" t="s">
        <v>20</v>
      </c>
      <c r="L23" s="3" t="s">
        <v>21</v>
      </c>
    </row>
    <row r="24" spans="1:12" ht="85">
      <c r="A24" s="2">
        <v>22</v>
      </c>
      <c r="B24" s="3" t="s">
        <v>27</v>
      </c>
      <c r="C24" s="3" t="s">
        <v>65</v>
      </c>
      <c r="D24" s="3" t="s">
        <v>85</v>
      </c>
      <c r="E24" s="3" t="s">
        <v>13</v>
      </c>
      <c r="F24" s="3" t="s">
        <v>86</v>
      </c>
      <c r="G24" s="3" t="s">
        <v>24</v>
      </c>
      <c r="H24" s="4">
        <v>44159</v>
      </c>
      <c r="I24" s="5">
        <v>325</v>
      </c>
      <c r="J24" s="3"/>
      <c r="K24" s="3" t="s">
        <v>20</v>
      </c>
      <c r="L24" s="3" t="s">
        <v>21</v>
      </c>
    </row>
    <row r="25" spans="1:12" ht="68">
      <c r="A25" s="2">
        <v>23</v>
      </c>
      <c r="B25" s="3" t="s">
        <v>27</v>
      </c>
      <c r="C25" s="3" t="s">
        <v>65</v>
      </c>
      <c r="D25" s="3" t="s">
        <v>87</v>
      </c>
      <c r="E25" s="3" t="s">
        <v>13</v>
      </c>
      <c r="F25" s="3" t="s">
        <v>88</v>
      </c>
      <c r="G25" s="3" t="s">
        <v>24</v>
      </c>
      <c r="H25" s="4">
        <v>44159</v>
      </c>
      <c r="I25" s="5">
        <v>420</v>
      </c>
      <c r="J25" s="3"/>
      <c r="K25" s="3" t="s">
        <v>20</v>
      </c>
      <c r="L25" s="3" t="s">
        <v>21</v>
      </c>
    </row>
    <row r="26" spans="1:12" ht="85">
      <c r="A26" s="2">
        <v>24</v>
      </c>
      <c r="B26" s="3" t="s">
        <v>27</v>
      </c>
      <c r="C26" s="3" t="s">
        <v>65</v>
      </c>
      <c r="D26" s="3" t="s">
        <v>89</v>
      </c>
      <c r="E26" s="3" t="s">
        <v>13</v>
      </c>
      <c r="F26" s="3" t="s">
        <v>90</v>
      </c>
      <c r="G26" s="3" t="s">
        <v>24</v>
      </c>
      <c r="H26" s="4">
        <v>44159</v>
      </c>
      <c r="I26" s="5">
        <v>325</v>
      </c>
      <c r="J26" s="3"/>
      <c r="K26" s="3" t="s">
        <v>20</v>
      </c>
      <c r="L26" s="3" t="s">
        <v>21</v>
      </c>
    </row>
    <row r="27" spans="1:12" ht="68">
      <c r="A27" s="2">
        <v>25</v>
      </c>
      <c r="B27" s="3" t="s">
        <v>27</v>
      </c>
      <c r="C27" s="3" t="s">
        <v>65</v>
      </c>
      <c r="D27" s="3" t="s">
        <v>91</v>
      </c>
      <c r="E27" s="3" t="s">
        <v>13</v>
      </c>
      <c r="F27" s="3" t="s">
        <v>92</v>
      </c>
      <c r="G27" s="3" t="s">
        <v>24</v>
      </c>
      <c r="H27" s="4">
        <v>44159</v>
      </c>
      <c r="I27" s="5">
        <v>325</v>
      </c>
      <c r="J27" s="3"/>
      <c r="K27" s="3" t="s">
        <v>20</v>
      </c>
      <c r="L27" s="3" t="s">
        <v>21</v>
      </c>
    </row>
    <row r="28" spans="1:12" ht="68">
      <c r="A28" s="2">
        <v>26</v>
      </c>
      <c r="B28" s="3" t="s">
        <v>27</v>
      </c>
      <c r="C28" s="3" t="s">
        <v>95</v>
      </c>
      <c r="D28" s="3" t="s">
        <v>96</v>
      </c>
      <c r="E28" s="3" t="s">
        <v>13</v>
      </c>
      <c r="F28" s="3" t="s">
        <v>97</v>
      </c>
      <c r="G28" s="3" t="s">
        <v>93</v>
      </c>
      <c r="H28" s="4">
        <v>44156</v>
      </c>
      <c r="I28" s="5">
        <v>420</v>
      </c>
      <c r="J28" s="3"/>
      <c r="K28" s="3" t="s">
        <v>20</v>
      </c>
      <c r="L28" s="3" t="s">
        <v>22</v>
      </c>
    </row>
    <row r="29" spans="1:12" ht="68">
      <c r="A29" s="2">
        <v>27</v>
      </c>
      <c r="B29" s="3" t="s">
        <v>27</v>
      </c>
      <c r="C29" s="3" t="s">
        <v>65</v>
      </c>
      <c r="D29" s="3" t="s">
        <v>98</v>
      </c>
      <c r="E29" s="3" t="s">
        <v>13</v>
      </c>
      <c r="F29" s="3" t="s">
        <v>99</v>
      </c>
      <c r="G29" s="3" t="s">
        <v>93</v>
      </c>
      <c r="H29" s="4">
        <v>44125</v>
      </c>
      <c r="I29" s="5">
        <v>330.01</v>
      </c>
      <c r="J29" s="3"/>
      <c r="K29" s="3" t="s">
        <v>20</v>
      </c>
      <c r="L29" s="3" t="s">
        <v>21</v>
      </c>
    </row>
    <row r="30" spans="1:12" ht="68">
      <c r="A30" s="2">
        <v>28</v>
      </c>
      <c r="B30" s="3" t="s">
        <v>218</v>
      </c>
      <c r="C30" s="3" t="s">
        <v>100</v>
      </c>
      <c r="D30" s="3" t="s">
        <v>101</v>
      </c>
      <c r="E30" s="3" t="s">
        <v>13</v>
      </c>
      <c r="F30" s="3" t="s">
        <v>102</v>
      </c>
      <c r="G30" s="3" t="s">
        <v>93</v>
      </c>
      <c r="H30" s="4">
        <v>44100</v>
      </c>
      <c r="I30" s="5">
        <v>109.1</v>
      </c>
      <c r="J30" s="3"/>
      <c r="K30" s="3" t="s">
        <v>18</v>
      </c>
      <c r="L30" s="3" t="s">
        <v>21</v>
      </c>
    </row>
    <row r="31" spans="1:12" ht="102">
      <c r="A31" s="2">
        <v>29</v>
      </c>
      <c r="B31" s="3" t="s">
        <v>105</v>
      </c>
      <c r="C31" s="3" t="s">
        <v>210</v>
      </c>
      <c r="D31" s="3" t="s">
        <v>103</v>
      </c>
      <c r="E31" s="3" t="s">
        <v>13</v>
      </c>
      <c r="F31" s="3" t="s">
        <v>104</v>
      </c>
      <c r="G31" s="3" t="s">
        <v>93</v>
      </c>
      <c r="H31" s="4">
        <v>44043</v>
      </c>
      <c r="I31" s="5">
        <v>1845</v>
      </c>
      <c r="J31" s="3"/>
      <c r="K31" s="3" t="s">
        <v>17</v>
      </c>
      <c r="L31" s="3" t="s">
        <v>42</v>
      </c>
    </row>
    <row r="32" spans="1:12" ht="85">
      <c r="A32" s="2">
        <v>30</v>
      </c>
      <c r="B32" s="3" t="s">
        <v>27</v>
      </c>
      <c r="C32" s="3" t="s">
        <v>65</v>
      </c>
      <c r="D32" s="3" t="s">
        <v>106</v>
      </c>
      <c r="E32" s="3" t="s">
        <v>23</v>
      </c>
      <c r="F32" s="3" t="s">
        <v>107</v>
      </c>
      <c r="G32" s="3" t="s">
        <v>93</v>
      </c>
      <c r="H32" s="4">
        <v>44043</v>
      </c>
      <c r="I32" s="5">
        <v>0</v>
      </c>
      <c r="J32" s="3"/>
      <c r="K32" s="3" t="s">
        <v>20</v>
      </c>
      <c r="L32" s="3" t="s">
        <v>21</v>
      </c>
    </row>
    <row r="33" spans="1:12" ht="221">
      <c r="A33" s="2">
        <v>31</v>
      </c>
      <c r="B33" s="3" t="s">
        <v>105</v>
      </c>
      <c r="C33" s="3" t="s">
        <v>210</v>
      </c>
      <c r="D33" s="3" t="s">
        <v>108</v>
      </c>
      <c r="E33" s="3" t="s">
        <v>23</v>
      </c>
      <c r="F33" s="3" t="s">
        <v>109</v>
      </c>
      <c r="G33" s="3" t="s">
        <v>93</v>
      </c>
      <c r="H33" s="4">
        <v>44043</v>
      </c>
      <c r="I33" s="5">
        <v>0</v>
      </c>
      <c r="J33" s="3"/>
      <c r="K33" s="3" t="s">
        <v>17</v>
      </c>
      <c r="L33" s="3" t="s">
        <v>19</v>
      </c>
    </row>
    <row r="34" spans="1:12" ht="119">
      <c r="A34" s="3">
        <v>32</v>
      </c>
      <c r="B34" s="3" t="s">
        <v>27</v>
      </c>
      <c r="C34" s="3" t="s">
        <v>110</v>
      </c>
      <c r="D34" s="3" t="s">
        <v>111</v>
      </c>
      <c r="E34" s="3" t="s">
        <v>35</v>
      </c>
      <c r="F34" s="3" t="s">
        <v>112</v>
      </c>
      <c r="G34" s="3" t="s">
        <v>93</v>
      </c>
      <c r="H34" s="4">
        <v>43869</v>
      </c>
      <c r="I34" s="5">
        <v>0</v>
      </c>
      <c r="J34" s="3" t="s">
        <v>113</v>
      </c>
      <c r="K34" s="3" t="s">
        <v>20</v>
      </c>
      <c r="L34" s="3" t="s">
        <v>22</v>
      </c>
    </row>
    <row r="35" spans="1:12" ht="68">
      <c r="A35" s="2">
        <v>33</v>
      </c>
      <c r="B35" s="3" t="s">
        <v>27</v>
      </c>
      <c r="C35" s="3" t="s">
        <v>114</v>
      </c>
      <c r="D35" s="3" t="s">
        <v>115</v>
      </c>
      <c r="E35" s="3" t="s">
        <v>13</v>
      </c>
      <c r="F35" s="3" t="s">
        <v>116</v>
      </c>
      <c r="G35" s="3" t="s">
        <v>93</v>
      </c>
      <c r="H35" s="4">
        <v>43931</v>
      </c>
      <c r="I35" s="5">
        <v>4576.22</v>
      </c>
      <c r="J35" s="3"/>
      <c r="K35" s="3" t="s">
        <v>20</v>
      </c>
      <c r="L35" s="3" t="s">
        <v>21</v>
      </c>
    </row>
    <row r="36" spans="1:12" ht="68">
      <c r="A36" s="2">
        <v>34</v>
      </c>
      <c r="B36" s="3" t="s">
        <v>27</v>
      </c>
      <c r="C36" s="3" t="s">
        <v>118</v>
      </c>
      <c r="D36" s="3" t="s">
        <v>119</v>
      </c>
      <c r="E36" s="3" t="s">
        <v>13</v>
      </c>
      <c r="F36" s="3" t="s">
        <v>120</v>
      </c>
      <c r="G36" s="3" t="s">
        <v>93</v>
      </c>
      <c r="H36" s="4">
        <v>43999</v>
      </c>
      <c r="I36" s="5">
        <v>0</v>
      </c>
      <c r="J36" s="3"/>
      <c r="K36" s="3" t="s">
        <v>20</v>
      </c>
      <c r="L36" s="3" t="s">
        <v>21</v>
      </c>
    </row>
    <row r="37" spans="1:12" ht="170">
      <c r="A37" s="2">
        <v>35</v>
      </c>
      <c r="B37" s="3" t="s">
        <v>27</v>
      </c>
      <c r="C37" s="3" t="s">
        <v>118</v>
      </c>
      <c r="D37" s="3" t="s">
        <v>121</v>
      </c>
      <c r="E37" s="3" t="s">
        <v>13</v>
      </c>
      <c r="F37" s="3" t="s">
        <v>122</v>
      </c>
      <c r="G37" s="3" t="s">
        <v>93</v>
      </c>
      <c r="H37" s="4">
        <v>43918</v>
      </c>
      <c r="I37" s="5">
        <v>757.13</v>
      </c>
      <c r="J37" s="3"/>
      <c r="K37" s="3" t="s">
        <v>20</v>
      </c>
      <c r="L37" s="3" t="s">
        <v>21</v>
      </c>
    </row>
    <row r="38" spans="1:12" ht="68">
      <c r="A38" s="2">
        <v>36</v>
      </c>
      <c r="B38" s="3" t="s">
        <v>27</v>
      </c>
      <c r="C38" s="3" t="s">
        <v>95</v>
      </c>
      <c r="D38" s="3" t="s">
        <v>123</v>
      </c>
      <c r="E38" s="3" t="s">
        <v>13</v>
      </c>
      <c r="F38" s="3" t="s">
        <v>124</v>
      </c>
      <c r="G38" s="3" t="s">
        <v>93</v>
      </c>
      <c r="H38" s="4">
        <v>43720</v>
      </c>
      <c r="I38" s="5">
        <v>420</v>
      </c>
      <c r="J38" s="3"/>
      <c r="K38" s="3" t="s">
        <v>20</v>
      </c>
      <c r="L38" s="3" t="s">
        <v>22</v>
      </c>
    </row>
    <row r="39" spans="1:12" ht="17">
      <c r="A39" s="2">
        <v>37</v>
      </c>
      <c r="B39" s="3" t="s">
        <v>127</v>
      </c>
      <c r="C39" s="3" t="s">
        <v>95</v>
      </c>
      <c r="D39" s="3" t="s">
        <v>126</v>
      </c>
      <c r="E39" s="3" t="s">
        <v>13</v>
      </c>
      <c r="F39" s="3" t="s">
        <v>59</v>
      </c>
      <c r="G39" s="3" t="s">
        <v>93</v>
      </c>
      <c r="H39" s="4">
        <v>43865</v>
      </c>
      <c r="I39" s="5">
        <v>510</v>
      </c>
      <c r="J39" s="3"/>
      <c r="K39" s="3" t="s">
        <v>20</v>
      </c>
      <c r="L39" s="3" t="s">
        <v>22</v>
      </c>
    </row>
    <row r="40" spans="1:12" ht="68">
      <c r="A40" s="2">
        <v>38</v>
      </c>
      <c r="B40" s="3" t="s">
        <v>27</v>
      </c>
      <c r="C40" s="3" t="s">
        <v>130</v>
      </c>
      <c r="D40" s="3" t="s">
        <v>131</v>
      </c>
      <c r="E40" s="3" t="s">
        <v>13</v>
      </c>
      <c r="F40" s="3" t="s">
        <v>132</v>
      </c>
      <c r="G40" s="3" t="s">
        <v>117</v>
      </c>
      <c r="H40" s="4">
        <v>43659</v>
      </c>
      <c r="I40" s="5">
        <v>4760</v>
      </c>
      <c r="J40" s="3"/>
      <c r="K40" s="3" t="s">
        <v>20</v>
      </c>
      <c r="L40" s="3" t="s">
        <v>22</v>
      </c>
    </row>
    <row r="41" spans="1:12" ht="68">
      <c r="A41" s="2">
        <v>39</v>
      </c>
      <c r="B41" s="3" t="s">
        <v>27</v>
      </c>
      <c r="C41" s="3" t="s">
        <v>95</v>
      </c>
      <c r="D41" s="3" t="s">
        <v>133</v>
      </c>
      <c r="E41" s="3" t="s">
        <v>13</v>
      </c>
      <c r="F41" s="3" t="s">
        <v>134</v>
      </c>
      <c r="G41" s="3" t="s">
        <v>117</v>
      </c>
      <c r="H41" s="4">
        <v>43659</v>
      </c>
      <c r="I41" s="5">
        <v>840</v>
      </c>
      <c r="J41" s="3"/>
      <c r="K41" s="3" t="s">
        <v>20</v>
      </c>
      <c r="L41" s="3" t="s">
        <v>22</v>
      </c>
    </row>
    <row r="42" spans="1:12" ht="68">
      <c r="A42" s="2">
        <v>40</v>
      </c>
      <c r="B42" s="3" t="s">
        <v>27</v>
      </c>
      <c r="C42" s="3" t="s">
        <v>135</v>
      </c>
      <c r="D42" s="3" t="s">
        <v>136</v>
      </c>
      <c r="E42" s="3" t="s">
        <v>13</v>
      </c>
      <c r="F42" s="3" t="s">
        <v>137</v>
      </c>
      <c r="G42" s="3" t="s">
        <v>117</v>
      </c>
      <c r="H42" s="4">
        <v>43354</v>
      </c>
      <c r="I42" s="5">
        <v>325</v>
      </c>
      <c r="J42" s="3"/>
      <c r="K42" s="3" t="s">
        <v>20</v>
      </c>
      <c r="L42" s="3" t="s">
        <v>22</v>
      </c>
    </row>
    <row r="43" spans="1:12" ht="68">
      <c r="A43" s="2">
        <v>41</v>
      </c>
      <c r="B43" s="3" t="s">
        <v>27</v>
      </c>
      <c r="C43" s="3" t="s">
        <v>95</v>
      </c>
      <c r="D43" s="3" t="s">
        <v>138</v>
      </c>
      <c r="E43" s="3" t="s">
        <v>13</v>
      </c>
      <c r="F43" s="3" t="s">
        <v>139</v>
      </c>
      <c r="G43" s="3" t="s">
        <v>117</v>
      </c>
      <c r="H43" s="4">
        <v>43606</v>
      </c>
      <c r="I43" s="5">
        <v>325</v>
      </c>
      <c r="J43" s="3"/>
      <c r="K43" s="3" t="s">
        <v>20</v>
      </c>
      <c r="L43" s="3" t="s">
        <v>22</v>
      </c>
    </row>
    <row r="44" spans="1:12" ht="68">
      <c r="A44" s="2">
        <v>42</v>
      </c>
      <c r="B44" s="3" t="s">
        <v>142</v>
      </c>
      <c r="C44" s="3" t="s">
        <v>210</v>
      </c>
      <c r="D44" s="3" t="s">
        <v>140</v>
      </c>
      <c r="E44" s="3" t="s">
        <v>13</v>
      </c>
      <c r="F44" s="3" t="s">
        <v>141</v>
      </c>
      <c r="G44" s="3" t="s">
        <v>117</v>
      </c>
      <c r="H44" s="4">
        <v>43458</v>
      </c>
      <c r="I44" s="5">
        <v>5900</v>
      </c>
      <c r="J44" s="3"/>
      <c r="K44" s="3" t="s">
        <v>17</v>
      </c>
      <c r="L44" s="3" t="s">
        <v>58</v>
      </c>
    </row>
    <row r="45" spans="1:12" ht="68">
      <c r="A45" s="2">
        <v>43</v>
      </c>
      <c r="B45" s="3" t="s">
        <v>27</v>
      </c>
      <c r="C45" s="3" t="s">
        <v>95</v>
      </c>
      <c r="D45" s="3" t="s">
        <v>143</v>
      </c>
      <c r="E45" s="3" t="s">
        <v>13</v>
      </c>
      <c r="F45" s="3" t="s">
        <v>144</v>
      </c>
      <c r="G45" s="3" t="s">
        <v>117</v>
      </c>
      <c r="H45" s="4">
        <v>43605</v>
      </c>
      <c r="I45" s="5">
        <v>420</v>
      </c>
      <c r="J45" s="3"/>
      <c r="K45" s="3" t="s">
        <v>20</v>
      </c>
      <c r="L45" s="3" t="s">
        <v>22</v>
      </c>
    </row>
    <row r="46" spans="1:12" ht="68">
      <c r="A46" s="2">
        <v>44</v>
      </c>
      <c r="B46" s="3" t="s">
        <v>27</v>
      </c>
      <c r="C46" s="3" t="s">
        <v>210</v>
      </c>
      <c r="D46" s="3" t="s">
        <v>145</v>
      </c>
      <c r="E46" s="3" t="s">
        <v>13</v>
      </c>
      <c r="F46" s="3" t="s">
        <v>146</v>
      </c>
      <c r="G46" s="3" t="s">
        <v>117</v>
      </c>
      <c r="H46" s="4">
        <v>43585</v>
      </c>
      <c r="I46" s="5">
        <v>325</v>
      </c>
      <c r="J46" s="3"/>
      <c r="K46" s="3" t="s">
        <v>129</v>
      </c>
      <c r="L46" s="3" t="s">
        <v>94</v>
      </c>
    </row>
    <row r="47" spans="1:12" ht="68">
      <c r="A47" s="2">
        <v>45</v>
      </c>
      <c r="B47" s="3" t="s">
        <v>27</v>
      </c>
      <c r="C47" s="3" t="s">
        <v>135</v>
      </c>
      <c r="D47" s="3" t="s">
        <v>147</v>
      </c>
      <c r="E47" s="3" t="s">
        <v>13</v>
      </c>
      <c r="F47" s="3" t="s">
        <v>148</v>
      </c>
      <c r="G47" s="3" t="s">
        <v>117</v>
      </c>
      <c r="H47" s="4">
        <v>43563</v>
      </c>
      <c r="I47" s="5">
        <v>1001.2</v>
      </c>
      <c r="J47" s="3"/>
      <c r="K47" s="3" t="s">
        <v>20</v>
      </c>
      <c r="L47" s="3" t="s">
        <v>22</v>
      </c>
    </row>
    <row r="48" spans="1:12" ht="68">
      <c r="A48" s="2">
        <v>46</v>
      </c>
      <c r="B48" s="3" t="s">
        <v>27</v>
      </c>
      <c r="C48" s="3" t="s">
        <v>210</v>
      </c>
      <c r="D48" s="3" t="s">
        <v>149</v>
      </c>
      <c r="E48" s="3" t="s">
        <v>13</v>
      </c>
      <c r="F48" s="3" t="s">
        <v>150</v>
      </c>
      <c r="G48" s="3" t="s">
        <v>125</v>
      </c>
      <c r="H48" s="4">
        <v>43436</v>
      </c>
      <c r="I48" s="5">
        <v>5600</v>
      </c>
      <c r="J48" s="3"/>
      <c r="K48" s="3" t="s">
        <v>17</v>
      </c>
      <c r="L48" s="3" t="s">
        <v>19</v>
      </c>
    </row>
    <row r="49" spans="1:12" ht="68">
      <c r="A49" s="2">
        <v>47</v>
      </c>
      <c r="B49" s="3" t="s">
        <v>27</v>
      </c>
      <c r="C49" s="3" t="s">
        <v>135</v>
      </c>
      <c r="D49" s="3" t="s">
        <v>151</v>
      </c>
      <c r="E49" s="3" t="s">
        <v>13</v>
      </c>
      <c r="F49" s="3" t="s">
        <v>152</v>
      </c>
      <c r="G49" s="3" t="s">
        <v>125</v>
      </c>
      <c r="H49" s="4">
        <v>43354</v>
      </c>
      <c r="I49" s="5">
        <v>420</v>
      </c>
      <c r="J49" s="3"/>
      <c r="K49" s="3" t="s">
        <v>20</v>
      </c>
      <c r="L49" s="3" t="s">
        <v>22</v>
      </c>
    </row>
    <row r="50" spans="1:12" ht="68">
      <c r="A50" s="2">
        <v>48</v>
      </c>
      <c r="B50" s="3" t="s">
        <v>218</v>
      </c>
      <c r="C50" s="3" t="s">
        <v>153</v>
      </c>
      <c r="D50" s="3" t="s">
        <v>154</v>
      </c>
      <c r="E50" s="3" t="s">
        <v>13</v>
      </c>
      <c r="F50" s="3" t="s">
        <v>155</v>
      </c>
      <c r="G50" s="3" t="s">
        <v>125</v>
      </c>
      <c r="H50" s="4">
        <v>43304</v>
      </c>
      <c r="I50" s="5">
        <v>1810.11</v>
      </c>
      <c r="J50" s="3"/>
      <c r="K50" s="3" t="s">
        <v>18</v>
      </c>
      <c r="L50" s="3" t="s">
        <v>22</v>
      </c>
    </row>
    <row r="51" spans="1:12" ht="51">
      <c r="A51" s="3">
        <v>49</v>
      </c>
      <c r="B51" s="3" t="s">
        <v>218</v>
      </c>
      <c r="C51" s="3" t="s">
        <v>153</v>
      </c>
      <c r="D51" s="3" t="s">
        <v>156</v>
      </c>
      <c r="E51" s="3" t="s">
        <v>35</v>
      </c>
      <c r="F51" s="3" t="s">
        <v>157</v>
      </c>
      <c r="G51" s="3" t="s">
        <v>125</v>
      </c>
      <c r="H51" s="4">
        <v>43250</v>
      </c>
      <c r="I51" s="5">
        <v>0</v>
      </c>
      <c r="J51" s="3" t="s">
        <v>215</v>
      </c>
      <c r="K51" s="3" t="s">
        <v>18</v>
      </c>
      <c r="L51" s="3" t="s">
        <v>22</v>
      </c>
    </row>
    <row r="52" spans="1:12" ht="102">
      <c r="A52" s="2">
        <v>50</v>
      </c>
      <c r="B52" s="3" t="s">
        <v>218</v>
      </c>
      <c r="C52" s="3" t="s">
        <v>153</v>
      </c>
      <c r="D52" s="3" t="s">
        <v>158</v>
      </c>
      <c r="E52" s="3" t="s">
        <v>13</v>
      </c>
      <c r="F52" s="3" t="s">
        <v>159</v>
      </c>
      <c r="G52" s="3" t="s">
        <v>125</v>
      </c>
      <c r="H52" s="4">
        <v>43300</v>
      </c>
      <c r="I52" s="5">
        <v>227.91</v>
      </c>
      <c r="J52" s="3"/>
      <c r="K52" s="3" t="s">
        <v>18</v>
      </c>
      <c r="L52" s="3" t="s">
        <v>22</v>
      </c>
    </row>
    <row r="53" spans="1:12" ht="68">
      <c r="A53" s="2">
        <v>51</v>
      </c>
      <c r="B53" s="3" t="s">
        <v>142</v>
      </c>
      <c r="C53" s="3" t="s">
        <v>210</v>
      </c>
      <c r="D53" s="3" t="s">
        <v>160</v>
      </c>
      <c r="E53" s="3" t="s">
        <v>13</v>
      </c>
      <c r="F53" s="3" t="s">
        <v>161</v>
      </c>
      <c r="G53" s="3" t="s">
        <v>125</v>
      </c>
      <c r="H53" s="4">
        <v>43272</v>
      </c>
      <c r="I53" s="5">
        <v>3168.68</v>
      </c>
      <c r="J53" s="3"/>
      <c r="K53" s="3" t="s">
        <v>17</v>
      </c>
      <c r="L53" s="3" t="s">
        <v>25</v>
      </c>
    </row>
    <row r="54" spans="1:12" ht="68">
      <c r="A54" s="2">
        <v>52</v>
      </c>
      <c r="B54" s="3" t="s">
        <v>57</v>
      </c>
      <c r="C54" s="3" t="s">
        <v>210</v>
      </c>
      <c r="D54" s="3" t="s">
        <v>162</v>
      </c>
      <c r="E54" s="3" t="s">
        <v>13</v>
      </c>
      <c r="F54" s="3" t="s">
        <v>163</v>
      </c>
      <c r="G54" s="3" t="s">
        <v>125</v>
      </c>
      <c r="H54" s="4">
        <v>43260</v>
      </c>
      <c r="I54" s="5">
        <v>3300.04</v>
      </c>
      <c r="J54" s="3"/>
      <c r="K54" s="3" t="s">
        <v>17</v>
      </c>
      <c r="L54" s="3" t="s">
        <v>12</v>
      </c>
    </row>
    <row r="55" spans="1:12" ht="85">
      <c r="A55" s="2">
        <v>53</v>
      </c>
      <c r="B55" s="3" t="s">
        <v>218</v>
      </c>
      <c r="C55" s="3" t="s">
        <v>164</v>
      </c>
      <c r="D55" s="3" t="s">
        <v>165</v>
      </c>
      <c r="E55" s="3" t="s">
        <v>13</v>
      </c>
      <c r="F55" s="3" t="s">
        <v>166</v>
      </c>
      <c r="G55" s="3" t="s">
        <v>125</v>
      </c>
      <c r="H55" s="4">
        <v>43299</v>
      </c>
      <c r="I55" s="5">
        <v>1708.6</v>
      </c>
      <c r="J55" s="3"/>
      <c r="K55" s="3" t="s">
        <v>31</v>
      </c>
      <c r="L55" s="3" t="s">
        <v>14</v>
      </c>
    </row>
    <row r="56" spans="1:12" ht="51">
      <c r="A56" s="3">
        <v>54</v>
      </c>
      <c r="B56" s="3" t="s">
        <v>218</v>
      </c>
      <c r="C56" s="3" t="s">
        <v>153</v>
      </c>
      <c r="D56" s="3" t="s">
        <v>167</v>
      </c>
      <c r="E56" s="3" t="s">
        <v>35</v>
      </c>
      <c r="F56" s="3" t="s">
        <v>168</v>
      </c>
      <c r="G56" s="3" t="s">
        <v>125</v>
      </c>
      <c r="H56" s="4">
        <v>43259</v>
      </c>
      <c r="I56" s="5">
        <v>0</v>
      </c>
      <c r="J56" s="3" t="s">
        <v>216</v>
      </c>
      <c r="K56" s="3" t="s">
        <v>18</v>
      </c>
      <c r="L56" s="3" t="s">
        <v>22</v>
      </c>
    </row>
    <row r="57" spans="1:12" ht="153">
      <c r="A57" s="2">
        <v>55</v>
      </c>
      <c r="B57" s="3" t="s">
        <v>218</v>
      </c>
      <c r="C57" s="3" t="s">
        <v>153</v>
      </c>
      <c r="D57" s="3" t="s">
        <v>169</v>
      </c>
      <c r="E57" s="3" t="s">
        <v>13</v>
      </c>
      <c r="F57" s="3" t="s">
        <v>170</v>
      </c>
      <c r="G57" s="3" t="s">
        <v>125</v>
      </c>
      <c r="H57" s="4">
        <v>43235</v>
      </c>
      <c r="I57" s="5">
        <v>520</v>
      </c>
      <c r="J57" s="3"/>
      <c r="K57" s="3" t="s">
        <v>18</v>
      </c>
      <c r="L57" s="3" t="s">
        <v>22</v>
      </c>
    </row>
    <row r="58" spans="1:12" ht="34">
      <c r="A58" s="2">
        <v>56</v>
      </c>
      <c r="B58" s="3" t="s">
        <v>57</v>
      </c>
      <c r="C58" s="3" t="s">
        <v>135</v>
      </c>
      <c r="D58" s="3" t="s">
        <v>171</v>
      </c>
      <c r="E58" s="3" t="s">
        <v>13</v>
      </c>
      <c r="F58" s="3" t="s">
        <v>172</v>
      </c>
      <c r="G58" s="3" t="s">
        <v>125</v>
      </c>
      <c r="H58" s="4">
        <v>43186</v>
      </c>
      <c r="I58" s="5">
        <v>420</v>
      </c>
      <c r="J58" s="3"/>
      <c r="K58" s="3" t="s">
        <v>20</v>
      </c>
      <c r="L58" s="3" t="s">
        <v>22</v>
      </c>
    </row>
    <row r="59" spans="1:12" ht="34">
      <c r="A59" s="2">
        <v>57</v>
      </c>
      <c r="B59" s="3" t="s">
        <v>57</v>
      </c>
      <c r="C59" s="3" t="s">
        <v>135</v>
      </c>
      <c r="D59" s="3" t="s">
        <v>173</v>
      </c>
      <c r="E59" s="3" t="s">
        <v>13</v>
      </c>
      <c r="F59" s="3" t="s">
        <v>174</v>
      </c>
      <c r="G59" s="3" t="s">
        <v>125</v>
      </c>
      <c r="H59" s="4">
        <v>43186</v>
      </c>
      <c r="I59" s="5">
        <v>325</v>
      </c>
      <c r="J59" s="3"/>
      <c r="K59" s="3" t="s">
        <v>20</v>
      </c>
      <c r="L59" s="3" t="s">
        <v>22</v>
      </c>
    </row>
    <row r="60" spans="1:12" ht="34">
      <c r="A60" s="2">
        <v>58</v>
      </c>
      <c r="B60" s="3" t="s">
        <v>177</v>
      </c>
      <c r="C60" s="3" t="s">
        <v>135</v>
      </c>
      <c r="D60" s="3" t="s">
        <v>175</v>
      </c>
      <c r="E60" s="3" t="s">
        <v>13</v>
      </c>
      <c r="F60" s="3" t="s">
        <v>176</v>
      </c>
      <c r="G60" s="3" t="s">
        <v>125</v>
      </c>
      <c r="H60" s="4">
        <v>43209</v>
      </c>
      <c r="I60" s="5">
        <v>420</v>
      </c>
      <c r="J60" s="3"/>
      <c r="K60" s="3" t="s">
        <v>20</v>
      </c>
      <c r="L60" s="3" t="s">
        <v>22</v>
      </c>
    </row>
    <row r="61" spans="1:12" ht="34">
      <c r="A61" s="2">
        <v>59</v>
      </c>
      <c r="B61" s="3" t="s">
        <v>57</v>
      </c>
      <c r="C61" s="3" t="s">
        <v>135</v>
      </c>
      <c r="D61" s="3" t="s">
        <v>178</v>
      </c>
      <c r="E61" s="3" t="s">
        <v>13</v>
      </c>
      <c r="F61" s="3" t="s">
        <v>179</v>
      </c>
      <c r="G61" s="3" t="s">
        <v>125</v>
      </c>
      <c r="H61" s="4">
        <v>43186</v>
      </c>
      <c r="I61" s="5">
        <v>4552.8500000000004</v>
      </c>
      <c r="J61" s="3"/>
      <c r="K61" s="3" t="s">
        <v>20</v>
      </c>
      <c r="L61" s="3" t="s">
        <v>22</v>
      </c>
    </row>
    <row r="62" spans="1:12" ht="34">
      <c r="A62" s="2">
        <v>60</v>
      </c>
      <c r="B62" s="3" t="s">
        <v>57</v>
      </c>
      <c r="C62" s="3" t="s">
        <v>135</v>
      </c>
      <c r="D62" s="3" t="s">
        <v>180</v>
      </c>
      <c r="E62" s="3" t="s">
        <v>13</v>
      </c>
      <c r="F62" s="3" t="s">
        <v>181</v>
      </c>
      <c r="G62" s="3" t="s">
        <v>125</v>
      </c>
      <c r="H62" s="4">
        <v>43172</v>
      </c>
      <c r="I62" s="5">
        <v>325</v>
      </c>
      <c r="J62" s="3"/>
      <c r="K62" s="3" t="s">
        <v>20</v>
      </c>
      <c r="L62" s="3" t="s">
        <v>22</v>
      </c>
    </row>
    <row r="63" spans="1:12" ht="34">
      <c r="A63" s="2">
        <v>61</v>
      </c>
      <c r="B63" s="3" t="s">
        <v>57</v>
      </c>
      <c r="C63" s="3" t="s">
        <v>135</v>
      </c>
      <c r="D63" s="3" t="s">
        <v>182</v>
      </c>
      <c r="E63" s="3" t="s">
        <v>13</v>
      </c>
      <c r="F63" s="3" t="s">
        <v>183</v>
      </c>
      <c r="G63" s="3" t="s">
        <v>125</v>
      </c>
      <c r="H63" s="4">
        <v>43186</v>
      </c>
      <c r="I63" s="5">
        <v>420</v>
      </c>
      <c r="J63" s="3"/>
      <c r="K63" s="3" t="s">
        <v>20</v>
      </c>
      <c r="L63" s="3" t="s">
        <v>22</v>
      </c>
    </row>
    <row r="64" spans="1:12" ht="68">
      <c r="A64" s="2">
        <v>62</v>
      </c>
      <c r="B64" s="3" t="s">
        <v>27</v>
      </c>
      <c r="C64" s="3" t="s">
        <v>184</v>
      </c>
      <c r="D64" s="3" t="s">
        <v>185</v>
      </c>
      <c r="E64" s="3" t="s">
        <v>13</v>
      </c>
      <c r="F64" s="3" t="s">
        <v>186</v>
      </c>
      <c r="G64" s="3" t="s">
        <v>128</v>
      </c>
      <c r="H64" s="4">
        <v>43039</v>
      </c>
      <c r="I64" s="5">
        <v>3737.89</v>
      </c>
      <c r="J64" s="3"/>
      <c r="K64" s="3" t="s">
        <v>20</v>
      </c>
      <c r="L64" s="3" t="s">
        <v>22</v>
      </c>
    </row>
    <row r="65" spans="1:12" ht="51">
      <c r="A65" s="3">
        <v>63</v>
      </c>
      <c r="B65" s="3" t="s">
        <v>218</v>
      </c>
      <c r="C65" s="3" t="s">
        <v>187</v>
      </c>
      <c r="D65" s="3" t="s">
        <v>188</v>
      </c>
      <c r="E65" s="3" t="s">
        <v>35</v>
      </c>
      <c r="F65" s="3" t="s">
        <v>189</v>
      </c>
      <c r="G65" s="3" t="s">
        <v>128</v>
      </c>
      <c r="H65" s="4">
        <v>42915</v>
      </c>
      <c r="I65" s="5">
        <v>0</v>
      </c>
      <c r="J65" s="3" t="s">
        <v>214</v>
      </c>
      <c r="K65" s="3" t="s">
        <v>18</v>
      </c>
      <c r="L65" s="3" t="s">
        <v>22</v>
      </c>
    </row>
    <row r="66" spans="1:12" ht="119">
      <c r="A66" s="3">
        <v>64</v>
      </c>
      <c r="B66" s="3" t="s">
        <v>218</v>
      </c>
      <c r="C66" s="3" t="s">
        <v>187</v>
      </c>
      <c r="D66" s="3" t="s">
        <v>190</v>
      </c>
      <c r="E66" s="3" t="s">
        <v>35</v>
      </c>
      <c r="F66" s="3" t="s">
        <v>191</v>
      </c>
      <c r="G66" s="3" t="s">
        <v>128</v>
      </c>
      <c r="H66" s="4">
        <v>42915</v>
      </c>
      <c r="I66" s="5">
        <v>0</v>
      </c>
      <c r="J66" s="3" t="s">
        <v>214</v>
      </c>
      <c r="K66" s="3" t="s">
        <v>18</v>
      </c>
      <c r="L66" s="3" t="s">
        <v>22</v>
      </c>
    </row>
    <row r="67" spans="1:12" ht="136">
      <c r="A67" s="3">
        <v>65</v>
      </c>
      <c r="B67" s="3" t="s">
        <v>218</v>
      </c>
      <c r="C67" s="3" t="s">
        <v>187</v>
      </c>
      <c r="D67" s="3" t="s">
        <v>192</v>
      </c>
      <c r="E67" s="3" t="s">
        <v>35</v>
      </c>
      <c r="F67" s="3" t="s">
        <v>193</v>
      </c>
      <c r="G67" s="3" t="s">
        <v>128</v>
      </c>
      <c r="H67" s="4">
        <v>42915</v>
      </c>
      <c r="I67" s="5">
        <v>0</v>
      </c>
      <c r="J67" s="3" t="s">
        <v>213</v>
      </c>
      <c r="K67" s="3" t="s">
        <v>18</v>
      </c>
      <c r="L67" s="3" t="s">
        <v>22</v>
      </c>
    </row>
    <row r="68" spans="1:12" ht="102">
      <c r="A68" s="3">
        <v>66</v>
      </c>
      <c r="B68" s="3" t="s">
        <v>27</v>
      </c>
      <c r="C68" s="3" t="s">
        <v>184</v>
      </c>
      <c r="D68" s="3" t="s">
        <v>194</v>
      </c>
      <c r="E68" s="3" t="s">
        <v>35</v>
      </c>
      <c r="F68" s="3" t="s">
        <v>195</v>
      </c>
      <c r="G68" s="3" t="s">
        <v>128</v>
      </c>
      <c r="H68" s="4">
        <v>42835</v>
      </c>
      <c r="I68" s="5">
        <v>0</v>
      </c>
      <c r="J68" s="6" t="s">
        <v>212</v>
      </c>
      <c r="K68" s="3" t="s">
        <v>20</v>
      </c>
      <c r="L68" s="3" t="s">
        <v>22</v>
      </c>
    </row>
    <row r="69" spans="1:12" ht="34">
      <c r="A69" s="2">
        <v>67</v>
      </c>
      <c r="B69" s="3" t="s">
        <v>57</v>
      </c>
      <c r="C69" s="3" t="s">
        <v>210</v>
      </c>
      <c r="D69" s="3" t="s">
        <v>197</v>
      </c>
      <c r="E69" s="3" t="s">
        <v>13</v>
      </c>
      <c r="F69" s="3" t="s">
        <v>198</v>
      </c>
      <c r="G69" s="3" t="s">
        <v>196</v>
      </c>
      <c r="H69" s="4">
        <v>42563</v>
      </c>
      <c r="I69" s="5">
        <v>12660.16</v>
      </c>
      <c r="J69" s="3"/>
      <c r="K69" s="3" t="s">
        <v>20</v>
      </c>
      <c r="L69" s="3" t="s">
        <v>22</v>
      </c>
    </row>
    <row r="70" spans="1:12" ht="51">
      <c r="A70" s="2">
        <v>68</v>
      </c>
      <c r="B70" s="3" t="s">
        <v>57</v>
      </c>
      <c r="C70" s="3" t="s">
        <v>210</v>
      </c>
      <c r="D70" s="3" t="s">
        <v>199</v>
      </c>
      <c r="E70" s="3" t="s">
        <v>13</v>
      </c>
      <c r="F70" s="3" t="s">
        <v>200</v>
      </c>
      <c r="G70" s="3" t="s">
        <v>196</v>
      </c>
      <c r="H70" s="4">
        <v>42534</v>
      </c>
      <c r="I70" s="5">
        <v>1936.1</v>
      </c>
      <c r="J70" s="3"/>
      <c r="K70" s="3" t="s">
        <v>20</v>
      </c>
      <c r="L70" s="3" t="s">
        <v>22</v>
      </c>
    </row>
    <row r="71" spans="1:12" ht="17">
      <c r="A71" s="2">
        <v>69</v>
      </c>
      <c r="B71" s="3" t="s">
        <v>218</v>
      </c>
      <c r="C71" s="3" t="s">
        <v>210</v>
      </c>
      <c r="D71" s="3" t="s">
        <v>201</v>
      </c>
      <c r="E71" s="3" t="s">
        <v>13</v>
      </c>
      <c r="F71" s="3" t="s">
        <v>202</v>
      </c>
      <c r="G71" s="3" t="s">
        <v>196</v>
      </c>
      <c r="H71" s="4">
        <v>42520</v>
      </c>
      <c r="I71" s="5">
        <v>12141.2</v>
      </c>
      <c r="J71" s="3"/>
      <c r="K71" s="3" t="s">
        <v>18</v>
      </c>
      <c r="L71" s="3" t="s">
        <v>22</v>
      </c>
    </row>
    <row r="72" spans="1:12" ht="102">
      <c r="A72" s="3">
        <v>70</v>
      </c>
      <c r="B72" s="3" t="s">
        <v>218</v>
      </c>
      <c r="C72" s="3" t="s">
        <v>210</v>
      </c>
      <c r="D72" s="3" t="s">
        <v>203</v>
      </c>
      <c r="E72" s="3" t="s">
        <v>35</v>
      </c>
      <c r="F72" s="3" t="s">
        <v>204</v>
      </c>
      <c r="G72" s="3" t="s">
        <v>196</v>
      </c>
      <c r="H72" s="4">
        <v>42384</v>
      </c>
      <c r="I72" s="5">
        <v>0</v>
      </c>
      <c r="J72" s="3" t="s">
        <v>211</v>
      </c>
      <c r="K72" s="3" t="s">
        <v>18</v>
      </c>
      <c r="L72" s="3" t="s">
        <v>22</v>
      </c>
    </row>
    <row r="73" spans="1:12" ht="51">
      <c r="A73" s="2">
        <v>71</v>
      </c>
      <c r="B73" s="3" t="s">
        <v>207</v>
      </c>
      <c r="C73" s="3" t="s">
        <v>210</v>
      </c>
      <c r="D73" s="3" t="s">
        <v>205</v>
      </c>
      <c r="E73" s="3" t="s">
        <v>13</v>
      </c>
      <c r="F73" s="3" t="s">
        <v>206</v>
      </c>
      <c r="G73" s="3" t="s">
        <v>196</v>
      </c>
      <c r="H73" s="4">
        <v>42398</v>
      </c>
      <c r="I73" s="5">
        <v>550</v>
      </c>
      <c r="J73" s="3"/>
      <c r="K73" s="3" t="s">
        <v>20</v>
      </c>
      <c r="L73" s="3" t="s">
        <v>22</v>
      </c>
    </row>
    <row r="74" spans="1:12" ht="16">
      <c r="A74" s="7"/>
      <c r="B74" s="7"/>
      <c r="C74" s="7"/>
      <c r="D74" s="7"/>
      <c r="E74" s="7"/>
      <c r="F74" s="7"/>
      <c r="G74" s="7"/>
      <c r="H74" s="8" t="s">
        <v>217</v>
      </c>
      <c r="I74" s="9">
        <f>SUM(I3:I73)</f>
        <v>113979.69</v>
      </c>
      <c r="J74" s="7"/>
      <c r="K74" s="7"/>
      <c r="L74" s="7"/>
    </row>
  </sheetData>
  <sheetProtection formatCells="0" formatColumns="0" formatRows="0" insertColumns="0" insertRows="0" insertHyperlinks="0" deleteColumns="0" deleteRows="0" sort="0" autoFilter="0" pivotTables="0"/>
  <autoFilter ref="A2:L73" xr:uid="{00000000-0001-0000-0000-000000000000}"/>
  <printOptions horizontalCentered="1"/>
  <pageMargins left="0" right="0" top="0.75" bottom="0.75" header="0.3" footer="0.3"/>
  <pageSetup paperSize="9" scale="41" orientation="landscape"/>
  <headerFooter>
    <oddHeader>&amp;LSpecyfikacja Warunków Zamówienia pn.:
"Ubezpieczenie mienia i odpowiedzialności cywilnej Gminy Lesznowola oraz jednostek organizacyjnych"</oddHeader>
    <oddFooter>Strona &amp;P</oddFooter>
  </headerFooter>
  <rowBreaks count="5" manualBreakCount="5">
    <brk id="14" max="16383" man="1"/>
    <brk id="26" max="16383" man="1"/>
    <brk id="36" max="16383" man="1"/>
    <brk id="50" max="16383" man="1"/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Worksheet</vt:lpstr>
      <vt:lpstr>Worksheet!Tytuły_wydruku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Szkód</dc:title>
  <dc:subject>Lista Szkód</dc:subject>
  <dc:creator>Maciej Jakimiuk</dc:creator>
  <cp:keywords/>
  <dc:description>Lista Szkód</dc:description>
  <cp:lastModifiedBy>Microsoft Office User</cp:lastModifiedBy>
  <cp:lastPrinted>2022-01-24T13:18:23Z</cp:lastPrinted>
  <dcterms:created xsi:type="dcterms:W3CDTF">2022-01-24T11:04:34Z</dcterms:created>
  <dcterms:modified xsi:type="dcterms:W3CDTF">2022-01-27T12:10:55Z</dcterms:modified>
  <cp:category/>
</cp:coreProperties>
</file>