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<sst xmlns="http://schemas.openxmlformats.org/spreadsheetml/2006/main" count="35" uniqueCount="34">
  <si>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-</t>
  </si>
  <si>
    <t>rok</t>
  </si>
  <si>
    <t>dochody wykonane</t>
  </si>
  <si>
    <t>wskaźnik wzrostu</t>
  </si>
  <si>
    <t xml:space="preserve">rok do roku </t>
  </si>
  <si>
    <t>%</t>
  </si>
  <si>
    <t>dochody własne</t>
  </si>
  <si>
    <t>wydatki wykonane</t>
  </si>
  <si>
    <t>wydatki na inwestycje</t>
  </si>
  <si>
    <t>wskaźnik wykonania inwestycji</t>
  </si>
  <si>
    <t xml:space="preserve">do wydatków </t>
  </si>
  <si>
    <t xml:space="preserve">do dochodów </t>
  </si>
  <si>
    <t>%
(6:2)</t>
  </si>
  <si>
    <t>(9:8)</t>
  </si>
  <si>
    <t>(9:2)</t>
  </si>
  <si>
    <t>1999/1998</t>
  </si>
  <si>
    <t>2000/1999</t>
  </si>
  <si>
    <t>2001/2000</t>
  </si>
  <si>
    <t>2002/2001</t>
  </si>
  <si>
    <t>Ilość środków pozyskanych z zewnątrz w latach 1998-2002</t>
  </si>
  <si>
    <t>Załącznik Nr 9</t>
  </si>
  <si>
    <t>Rok: 1998 - 394.000,-zł.</t>
  </si>
  <si>
    <t>Rok: 1999 - 1.600.000,-zł.</t>
  </si>
  <si>
    <t>Rok: 2000 - 1.600.000,-zł.</t>
  </si>
  <si>
    <t>Rok: 2001 - 5.783.000,-zł.</t>
  </si>
  <si>
    <t>Rok: 2002 - 6.305.633,-zł.</t>
  </si>
  <si>
    <t>w tym:</t>
  </si>
  <si>
    <t xml:space="preserve">-' </t>
  </si>
  <si>
    <t>2003/2002</t>
  </si>
  <si>
    <t>2004/2003</t>
  </si>
  <si>
    <t>Dochody i wydatki wykonane w latach 1999-2004</t>
  </si>
  <si>
    <t>INFORMACJA O WYKONANIU BUDŻETU W LATACH 1999-2004</t>
  </si>
  <si>
    <t xml:space="preserve">Budżet po stronie dochodów w roku 2004 wzrósł ponad dwukrotnie w stosunku do roku 1999. </t>
  </si>
  <si>
    <t xml:space="preserve">Wydatki inwestycyjne w 2004 r. wzrosły o 57 % w stosunku do roku 1999.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</si>
</sst>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</numFmts>
  <fonts count="7">
    <font>
      <sz val="10"/>
      <name val="Arial CE"/>
      <family val="0"/>
    </font>
    <font>
      <sz val="9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10" fontId="1" fillId="0" borderId="1" xfId="17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0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right"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3" fontId="1" fillId="0" borderId="10" xfId="0" applyNumberFormat="1" applyFont="1" applyBorder="1" applyAlignment="1" quotePrefix="1">
      <alignment horizontal="right" vertical="center"/>
    </xf>
    <xf numFmtId="10" fontId="1" fillId="0" borderId="10" xfId="17" applyNumberFormat="1" applyFont="1" applyBorder="1" applyAlignment="1">
      <alignment vertical="center"/>
    </xf>
    <xf numFmtId="3" fontId="1" fillId="2" borderId="10" xfId="0" applyNumberFormat="1" applyFont="1" applyFill="1" applyBorder="1" applyAlignment="1" quotePrefix="1">
      <alignment horizontal="right" vertical="center"/>
    </xf>
    <xf numFmtId="3" fontId="1" fillId="3" borderId="10" xfId="0" applyNumberFormat="1" applyFont="1" applyFill="1" applyBorder="1" applyAlignment="1" quotePrefix="1">
      <alignment horizontal="right" vertical="center"/>
    </xf>
    <xf numFmtId="3" fontId="1" fillId="2" borderId="11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3" borderId="1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0" fontId="1" fillId="0" borderId="11" xfId="17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9"/>
  <sheetViews>
    <sheetView tabSelected="1" zoomScale="80" zoomScaleNormal="80" workbookViewId="0" topLeftCell="A1">
      <selection activeCell="I8" sqref="I8"/>
    </sheetView>
  </sheetViews>
  <sheetFormatPr defaultColWidth="9.00390625" defaultRowHeight="12.75"/>
  <cols>
    <col min="1" max="1" width="1.625" style="1" customWidth="1"/>
    <col min="2" max="2" width="3.00390625" style="1" customWidth="1"/>
    <col min="3" max="3" width="5.75390625" style="1" customWidth="1"/>
    <col min="4" max="4" width="14.125" style="1" customWidth="1"/>
    <col min="5" max="5" width="10.25390625" style="1" customWidth="1"/>
    <col min="6" max="6" width="9.25390625" style="1" customWidth="1"/>
    <col min="7" max="7" width="10.75390625" style="1" customWidth="1"/>
    <col min="8" max="8" width="9.125" style="1" customWidth="1"/>
    <col min="9" max="9" width="12.125" style="1" customWidth="1"/>
    <col min="10" max="10" width="12.625" style="1" customWidth="1"/>
    <col min="11" max="11" width="12.75390625" style="1" customWidth="1"/>
    <col min="12" max="12" width="11.00390625" style="1" customWidth="1"/>
    <col min="13" max="16384" width="9.125" style="1" customWidth="1"/>
  </cols>
  <sheetData>
    <row r="3" spans="1:12" ht="15">
      <c r="A3" s="44" t="s">
        <v>31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6" ht="11.25">
      <c r="H6" s="4"/>
    </row>
    <row r="7" ht="11.25">
      <c r="H7" s="4"/>
    </row>
    <row r="8" spans="2:6" ht="15">
      <c r="B8" s="33" t="s">
        <v>30</v>
      </c>
      <c r="C8" s="33"/>
      <c r="D8" s="33"/>
      <c r="E8" s="33"/>
      <c r="F8" s="33"/>
    </row>
    <row r="9" ht="27" customHeight="1"/>
    <row r="10" spans="3:12" ht="11.25" customHeight="1">
      <c r="C10" s="56" t="s">
        <v>1</v>
      </c>
      <c r="D10" s="52" t="s">
        <v>2</v>
      </c>
      <c r="E10" s="50" t="s">
        <v>3</v>
      </c>
      <c r="F10" s="51"/>
      <c r="G10" s="56" t="s">
        <v>6</v>
      </c>
      <c r="H10" s="56" t="s">
        <v>12</v>
      </c>
      <c r="I10" s="52" t="s">
        <v>7</v>
      </c>
      <c r="J10" s="47" t="s">
        <v>8</v>
      </c>
      <c r="K10" s="50" t="s">
        <v>9</v>
      </c>
      <c r="L10" s="51"/>
    </row>
    <row r="11" spans="3:12" ht="11.25">
      <c r="C11" s="57"/>
      <c r="D11" s="53"/>
      <c r="E11" s="59" t="s">
        <v>4</v>
      </c>
      <c r="F11" s="45" t="s">
        <v>5</v>
      </c>
      <c r="G11" s="57"/>
      <c r="H11" s="57"/>
      <c r="I11" s="53"/>
      <c r="J11" s="48"/>
      <c r="K11" s="19" t="s">
        <v>10</v>
      </c>
      <c r="L11" s="20" t="s">
        <v>11</v>
      </c>
    </row>
    <row r="12" spans="3:12" ht="11.25">
      <c r="C12" s="58"/>
      <c r="D12" s="54"/>
      <c r="E12" s="60"/>
      <c r="F12" s="46"/>
      <c r="G12" s="58"/>
      <c r="H12" s="58"/>
      <c r="I12" s="54"/>
      <c r="J12" s="49"/>
      <c r="K12" s="13" t="s">
        <v>13</v>
      </c>
      <c r="L12" s="14" t="s">
        <v>14</v>
      </c>
    </row>
    <row r="13" spans="3:12" s="5" customFormat="1" ht="9.75" thickBot="1">
      <c r="C13" s="9">
        <v>1</v>
      </c>
      <c r="D13" s="15">
        <v>2</v>
      </c>
      <c r="E13" s="10">
        <v>3</v>
      </c>
      <c r="F13" s="11">
        <v>4</v>
      </c>
      <c r="G13" s="9">
        <v>6</v>
      </c>
      <c r="H13" s="9">
        <v>7</v>
      </c>
      <c r="I13" s="15">
        <v>8</v>
      </c>
      <c r="J13" s="17">
        <v>9</v>
      </c>
      <c r="K13" s="12">
        <v>10</v>
      </c>
      <c r="L13" s="11">
        <v>11</v>
      </c>
    </row>
    <row r="14" spans="3:12" ht="21" customHeight="1" thickTop="1">
      <c r="C14" s="23">
        <v>1998</v>
      </c>
      <c r="D14" s="24">
        <v>17862478</v>
      </c>
      <c r="E14" s="36" t="s">
        <v>0</v>
      </c>
      <c r="F14" s="25" t="s">
        <v>0</v>
      </c>
      <c r="G14" s="26">
        <v>8342604</v>
      </c>
      <c r="H14" s="27">
        <f aca="true" t="shared" si="0" ref="H14:H20">G14/D14</f>
        <v>0.46704628551536914</v>
      </c>
      <c r="I14" s="28">
        <v>17316504</v>
      </c>
      <c r="J14" s="29">
        <v>4906200</v>
      </c>
      <c r="K14" s="27">
        <f aca="true" t="shared" si="1" ref="K14:K20">J14/I14</f>
        <v>0.28332508686510854</v>
      </c>
      <c r="L14" s="27">
        <f aca="true" t="shared" si="2" ref="L14:L20">J14/D14</f>
        <v>0.2746651388457973</v>
      </c>
    </row>
    <row r="15" spans="3:12" ht="21" customHeight="1">
      <c r="C15" s="6">
        <v>1999</v>
      </c>
      <c r="D15" s="16">
        <v>19805723</v>
      </c>
      <c r="E15" s="37" t="s">
        <v>15</v>
      </c>
      <c r="F15" s="8">
        <f aca="true" t="shared" si="3" ref="F15:F20">(D15/D14)-100%</f>
        <v>0.10878921726313662</v>
      </c>
      <c r="G15" s="7">
        <v>14238018</v>
      </c>
      <c r="H15" s="8">
        <f t="shared" si="0"/>
        <v>0.7188840316508516</v>
      </c>
      <c r="I15" s="16">
        <v>21301482</v>
      </c>
      <c r="J15" s="18">
        <v>7656608</v>
      </c>
      <c r="K15" s="8">
        <f t="shared" si="1"/>
        <v>0.3594401553844939</v>
      </c>
      <c r="L15" s="8">
        <f t="shared" si="2"/>
        <v>0.3865856348692749</v>
      </c>
    </row>
    <row r="16" spans="3:12" ht="21" customHeight="1">
      <c r="C16" s="6">
        <v>2000</v>
      </c>
      <c r="D16" s="16">
        <v>22270636</v>
      </c>
      <c r="E16" s="37" t="s">
        <v>16</v>
      </c>
      <c r="F16" s="8">
        <f t="shared" si="3"/>
        <v>0.12445458315255653</v>
      </c>
      <c r="G16" s="7">
        <v>16658222</v>
      </c>
      <c r="H16" s="8">
        <f t="shared" si="0"/>
        <v>0.7479904031478939</v>
      </c>
      <c r="I16" s="16">
        <v>26366759</v>
      </c>
      <c r="J16" s="18">
        <v>9399500</v>
      </c>
      <c r="K16" s="8">
        <f t="shared" si="1"/>
        <v>0.35649053416083487</v>
      </c>
      <c r="L16" s="8">
        <f t="shared" si="2"/>
        <v>0.42205799600873545</v>
      </c>
    </row>
    <row r="17" spans="3:12" ht="21" customHeight="1">
      <c r="C17" s="6">
        <v>2001</v>
      </c>
      <c r="D17" s="16">
        <v>25444396</v>
      </c>
      <c r="E17" s="37" t="s">
        <v>17</v>
      </c>
      <c r="F17" s="8">
        <f t="shared" si="3"/>
        <v>0.14250872763579814</v>
      </c>
      <c r="G17" s="7">
        <v>19086625</v>
      </c>
      <c r="H17" s="8">
        <f t="shared" si="0"/>
        <v>0.7501307950088499</v>
      </c>
      <c r="I17" s="16">
        <v>27388855</v>
      </c>
      <c r="J17" s="18">
        <v>7661006</v>
      </c>
      <c r="K17" s="8">
        <f t="shared" si="1"/>
        <v>0.2797125327071906</v>
      </c>
      <c r="L17" s="8">
        <f t="shared" si="2"/>
        <v>0.30108814530319367</v>
      </c>
    </row>
    <row r="18" spans="3:12" ht="21" customHeight="1">
      <c r="C18" s="6">
        <v>2002</v>
      </c>
      <c r="D18" s="16">
        <v>34137780</v>
      </c>
      <c r="E18" s="37" t="s">
        <v>18</v>
      </c>
      <c r="F18" s="8">
        <f t="shared" si="3"/>
        <v>0.341662030413298</v>
      </c>
      <c r="G18" s="7">
        <v>24985019</v>
      </c>
      <c r="H18" s="8">
        <f t="shared" si="0"/>
        <v>0.7318876329978107</v>
      </c>
      <c r="I18" s="16">
        <v>36192445</v>
      </c>
      <c r="J18" s="18">
        <v>14164094</v>
      </c>
      <c r="K18" s="8">
        <f t="shared" si="1"/>
        <v>0.39135499135247703</v>
      </c>
      <c r="L18" s="8">
        <f t="shared" si="2"/>
        <v>0.41490963970123423</v>
      </c>
    </row>
    <row r="19" spans="3:12" ht="21" customHeight="1">
      <c r="C19" s="6">
        <v>2003</v>
      </c>
      <c r="D19" s="16">
        <v>34320515</v>
      </c>
      <c r="E19" s="37" t="s">
        <v>28</v>
      </c>
      <c r="F19" s="8">
        <f t="shared" si="3"/>
        <v>0.005352867116725113</v>
      </c>
      <c r="G19" s="7">
        <v>25658378</v>
      </c>
      <c r="H19" s="8">
        <f t="shared" si="0"/>
        <v>0.7476105180822608</v>
      </c>
      <c r="I19" s="16">
        <v>38611403</v>
      </c>
      <c r="J19" s="18">
        <v>12282439</v>
      </c>
      <c r="K19" s="8">
        <f>J19/I19</f>
        <v>0.3181039290387868</v>
      </c>
      <c r="L19" s="8">
        <f t="shared" si="2"/>
        <v>0.35787455403859764</v>
      </c>
    </row>
    <row r="20" spans="3:12" ht="21" customHeight="1">
      <c r="C20" s="35">
        <v>2004</v>
      </c>
      <c r="D20" s="30">
        <v>42393940</v>
      </c>
      <c r="E20" s="38" t="s">
        <v>29</v>
      </c>
      <c r="F20" s="34">
        <f t="shared" si="3"/>
        <v>0.23523612626442225</v>
      </c>
      <c r="G20" s="31">
        <v>32296202</v>
      </c>
      <c r="H20" s="34">
        <f t="shared" si="0"/>
        <v>0.7618117589447926</v>
      </c>
      <c r="I20" s="30">
        <v>42381320</v>
      </c>
      <c r="J20" s="32">
        <v>11989072</v>
      </c>
      <c r="K20" s="34">
        <f t="shared" si="1"/>
        <v>0.2828857619347392</v>
      </c>
      <c r="L20" s="34">
        <f t="shared" si="2"/>
        <v>0.28280155135380197</v>
      </c>
    </row>
    <row r="23" ht="51" customHeight="1" hidden="1"/>
    <row r="24" spans="3:12" ht="24" customHeight="1">
      <c r="C24" s="42" t="s">
        <v>32</v>
      </c>
      <c r="D24" s="42"/>
      <c r="E24" s="42"/>
      <c r="F24" s="42"/>
      <c r="G24" s="42"/>
      <c r="H24" s="42"/>
      <c r="I24" s="42"/>
      <c r="J24" s="42"/>
      <c r="K24" s="42"/>
      <c r="L24" s="42"/>
    </row>
    <row r="25" spans="3:8" ht="9.75" customHeight="1">
      <c r="C25" s="41"/>
      <c r="D25" s="41"/>
      <c r="E25" s="41"/>
      <c r="F25" s="41"/>
      <c r="G25" s="41"/>
      <c r="H25" s="41"/>
    </row>
    <row r="26" spans="2:10" ht="15.75">
      <c r="B26" s="3"/>
      <c r="C26" s="43" t="s">
        <v>33</v>
      </c>
      <c r="D26" s="43"/>
      <c r="E26" s="43"/>
      <c r="F26" s="43"/>
      <c r="G26" s="43"/>
      <c r="H26" s="43"/>
      <c r="I26" s="43"/>
      <c r="J26" s="43"/>
    </row>
    <row r="27" spans="3:4" ht="11.25">
      <c r="C27" s="21"/>
      <c r="D27" s="4"/>
    </row>
    <row r="28" spans="3:4" ht="11.25">
      <c r="C28" s="21"/>
      <c r="D28" s="4"/>
    </row>
    <row r="29" spans="3:4" ht="11.25">
      <c r="C29" s="21"/>
      <c r="D29" s="4"/>
    </row>
    <row r="30" spans="3:4" ht="11.25">
      <c r="C30" s="21"/>
      <c r="D30" s="4"/>
    </row>
    <row r="31" spans="3:4" ht="11.25">
      <c r="C31" s="21"/>
      <c r="D31" s="39"/>
    </row>
    <row r="32" spans="3:4" ht="11.25">
      <c r="C32" s="21"/>
      <c r="D32" s="39"/>
    </row>
    <row r="33" spans="2:4" ht="11.25">
      <c r="B33" s="55"/>
      <c r="C33" s="55"/>
      <c r="D33" s="39"/>
    </row>
    <row r="34" ht="11.25">
      <c r="D34" s="40"/>
    </row>
    <row r="45" spans="4:12" ht="15">
      <c r="D45" s="2"/>
      <c r="E45" s="2"/>
      <c r="F45" s="2"/>
      <c r="G45" s="2"/>
      <c r="H45" s="2"/>
      <c r="I45" s="22"/>
      <c r="J45" s="2"/>
      <c r="L45" s="2"/>
    </row>
    <row r="46" spans="4:11" ht="15">
      <c r="D46" s="2"/>
      <c r="E46" s="2"/>
      <c r="F46" s="2"/>
      <c r="G46" s="2"/>
      <c r="H46" s="2"/>
      <c r="I46" s="2"/>
      <c r="J46" s="2"/>
      <c r="K46" s="22" t="s">
        <v>20</v>
      </c>
    </row>
    <row r="47" spans="3:10" ht="15">
      <c r="C47" s="2"/>
      <c r="D47" s="22"/>
      <c r="E47" s="2"/>
      <c r="F47" s="2"/>
      <c r="G47" s="2"/>
      <c r="H47" s="2"/>
      <c r="I47" s="2"/>
      <c r="J47" s="2"/>
    </row>
    <row r="48" spans="3:10" ht="15">
      <c r="C48" s="2"/>
      <c r="D48" s="22" t="s">
        <v>19</v>
      </c>
      <c r="E48" s="2"/>
      <c r="F48" s="2"/>
      <c r="G48" s="2"/>
      <c r="H48" s="2"/>
      <c r="I48" s="2"/>
      <c r="J48" s="2"/>
    </row>
    <row r="49" spans="3:10" ht="15">
      <c r="C49" s="2"/>
      <c r="D49" s="22"/>
      <c r="E49" s="2"/>
      <c r="F49" s="2"/>
      <c r="G49" s="2"/>
      <c r="H49" s="2"/>
      <c r="I49" s="2"/>
      <c r="J49" s="2"/>
    </row>
    <row r="50" spans="3:4" ht="15">
      <c r="C50" s="2"/>
      <c r="D50" s="22"/>
    </row>
    <row r="51" spans="3:4" ht="15">
      <c r="C51" s="2"/>
      <c r="D51" s="22"/>
    </row>
    <row r="52" spans="3:6" ht="15">
      <c r="C52" s="2"/>
      <c r="D52" s="2" t="s">
        <v>21</v>
      </c>
      <c r="E52" s="2"/>
      <c r="F52" s="2"/>
    </row>
    <row r="53" spans="3:6" ht="15">
      <c r="C53" s="2"/>
      <c r="D53" s="2" t="s">
        <v>22</v>
      </c>
      <c r="E53" s="2"/>
      <c r="F53" s="2"/>
    </row>
    <row r="54" spans="4:6" ht="15">
      <c r="D54" s="2" t="s">
        <v>23</v>
      </c>
      <c r="E54" s="2"/>
      <c r="F54" s="2"/>
    </row>
    <row r="55" spans="4:6" ht="15">
      <c r="D55" s="2" t="s">
        <v>24</v>
      </c>
      <c r="E55" s="2"/>
      <c r="F55" s="2"/>
    </row>
    <row r="56" spans="4:6" ht="15">
      <c r="D56" s="2" t="s">
        <v>25</v>
      </c>
      <c r="E56" s="2"/>
      <c r="F56" s="2"/>
    </row>
    <row r="57" spans="4:6" ht="15">
      <c r="D57" s="2"/>
      <c r="E57" s="2"/>
      <c r="F57" s="2"/>
    </row>
    <row r="58" ht="11.25">
      <c r="D58" s="1" t="s">
        <v>26</v>
      </c>
    </row>
    <row r="59" ht="11.25">
      <c r="D59" s="3" t="s">
        <v>27</v>
      </c>
    </row>
  </sheetData>
  <mergeCells count="14">
    <mergeCell ref="B33:C33"/>
    <mergeCell ref="G10:G12"/>
    <mergeCell ref="H10:H12"/>
    <mergeCell ref="C10:C12"/>
    <mergeCell ref="D10:D12"/>
    <mergeCell ref="E10:F10"/>
    <mergeCell ref="E11:E12"/>
    <mergeCell ref="C24:L24"/>
    <mergeCell ref="C26:J26"/>
    <mergeCell ref="A3:L3"/>
    <mergeCell ref="F11:F12"/>
    <mergeCell ref="J10:J12"/>
    <mergeCell ref="K10:L10"/>
    <mergeCell ref="I10:I12"/>
  </mergeCells>
  <printOptions/>
  <pageMargins left="0.75" right="0.38" top="0.75" bottom="0.73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2005-03-21T07:46:39Z</cp:lastPrinted>
  <dcterms:created xsi:type="dcterms:W3CDTF">2003-04-03T08:32:35Z</dcterms:created>
  <dcterms:modified xsi:type="dcterms:W3CDTF">2005-04-05T12:05:18Z</dcterms:modified>
  <cp:category/>
  <cp:version/>
  <cp:contentType/>
  <cp:contentStatus/>
</cp:coreProperties>
</file>